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КЛАСС'!$A$1:$P$16</definedName>
    <definedName name="_xlnm._FilterDatabase" localSheetId="1" hidden="1">'8 КЛАСС'!$A$1:$P$19</definedName>
    <definedName name="_xlnm._FilterDatabase" localSheetId="2" hidden="1">'9 КЛАСС'!$A$1:$P$19</definedName>
  </definedNames>
  <calcPr calcId="144525"/>
</workbook>
</file>

<file path=xl/calcChain.xml><?xml version="1.0" encoding="utf-8"?>
<calcChain xmlns="http://schemas.openxmlformats.org/spreadsheetml/2006/main">
  <c r="L3" i="5" l="1"/>
  <c r="L4" i="5"/>
  <c r="L5" i="5"/>
  <c r="L6" i="5"/>
  <c r="L7" i="5"/>
  <c r="L8" i="5"/>
  <c r="L9" i="5"/>
  <c r="L10" i="5"/>
  <c r="L11" i="5"/>
  <c r="L12" i="5"/>
  <c r="L13" i="5"/>
  <c r="L14" i="5"/>
  <c r="L15" i="5"/>
  <c r="L2" i="5"/>
  <c r="L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2" i="4"/>
  <c r="L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" i="3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" i="2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3" i="1"/>
</calcChain>
</file>

<file path=xl/sharedStrings.xml><?xml version="1.0" encoding="utf-8"?>
<sst xmlns="http://schemas.openxmlformats.org/spreadsheetml/2006/main" count="816" uniqueCount="277">
  <si>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</si>
  <si>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</si>
  <si>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</si>
  <si>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</si>
  <si>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</si>
  <si>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</si>
  <si>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</si>
  <si>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</si>
  <si>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</si>
  <si>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</si>
  <si>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</si>
  <si>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</si>
  <si>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</si>
  <si>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</si>
  <si>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</si>
  <si>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</si>
  <si>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РТ"</t>
  </si>
  <si>
    <t>Тухбатуллин</t>
  </si>
  <si>
    <t>Салим</t>
  </si>
  <si>
    <t>Фанисович</t>
  </si>
  <si>
    <t>м</t>
  </si>
  <si>
    <t>нет</t>
  </si>
  <si>
    <t>Хасанова Миляуша Мулламухаметовна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</si>
  <si>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РТ"</t>
  </si>
  <si>
    <t xml:space="preserve">Валиев </t>
  </si>
  <si>
    <t>Амир</t>
  </si>
  <si>
    <t>Рафисович</t>
  </si>
  <si>
    <t>Фазылова Сюмбель Рамилевна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</si>
  <si>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</si>
  <si>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Хазиахметов</t>
  </si>
  <si>
    <t>Ирек</t>
  </si>
  <si>
    <t>Искандерович</t>
  </si>
  <si>
    <t>Гаптерахимов Расим Таснимович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</si>
  <si>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</si>
  <si>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Рахимов Радиф Мулламухаметович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</si>
  <si>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</si>
  <si>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Хуснутдинов</t>
  </si>
  <si>
    <t>Булат</t>
  </si>
  <si>
    <t>Ленарович</t>
  </si>
  <si>
    <t>Иванова Алина Андреевна</t>
  </si>
  <si>
    <t>Каримов</t>
  </si>
  <si>
    <t>Аскар</t>
  </si>
  <si>
    <t>Ришатович</t>
  </si>
  <si>
    <t>Муниципальное бюджетное общеобразовательное учреждение "Большешинарская  средняя общеобразовательная школа имени А.А. Ахунзянова Сабинского муниципального района РТ"</t>
  </si>
  <si>
    <t>Ахметов</t>
  </si>
  <si>
    <t>Адель</t>
  </si>
  <si>
    <t>Раилевич</t>
  </si>
  <si>
    <t>Ахметов Айдар Рашитович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</si>
  <si>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</si>
  <si>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Гаянов</t>
  </si>
  <si>
    <t>Карим</t>
  </si>
  <si>
    <t>Ирекович</t>
  </si>
  <si>
    <t>Гайбадуллин Ильнур Бакиевич</t>
  </si>
  <si>
    <t>Государственное бюджетное общеобразовательное учреждение "Икшурминская кадетская школа-интернат имени Байкиева К.С."</t>
  </si>
  <si>
    <t>Уваров </t>
  </si>
  <si>
    <t>Руслан</t>
  </si>
  <si>
    <t>Рамилевич </t>
  </si>
  <si>
    <t>Тимерханова Лейсан Фирдаусовна</t>
  </si>
  <si>
    <t>Муниципальное бюджетное
 общеобразовательное учреждение 
"Лесхозская средняя 
общеобразовательная школа 
Сабинского муниципального
 района Республики Татарстан"</t>
  </si>
  <si>
    <t xml:space="preserve">Сабитов </t>
  </si>
  <si>
    <t>Айдар</t>
  </si>
  <si>
    <t>Илфатович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</si>
  <si>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РТ"</t>
  </si>
  <si>
    <t>Исхаков</t>
  </si>
  <si>
    <t>Ильяр</t>
  </si>
  <si>
    <t>Ильнурович</t>
  </si>
  <si>
    <t>Тухфатуллина Миляуша Бикташевна</t>
  </si>
  <si>
    <t>Муниципальное бюджетное  общеобразовательное учреждение 
"Гимназия п.г.т. Богатые Сабы Сабинского муниципального
 района Республики Татарстан"</t>
  </si>
  <si>
    <t>Шигабиев</t>
  </si>
  <si>
    <t>Фирдус</t>
  </si>
  <si>
    <t>Фаридович</t>
  </si>
  <si>
    <t>Байрамова Лейсан Илгизаровна</t>
  </si>
  <si>
    <t xml:space="preserve">Валиуллин </t>
  </si>
  <si>
    <t>Альфис</t>
  </si>
  <si>
    <t>Альфредович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</si>
  <si>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</si>
  <si>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Миннебаев</t>
  </si>
  <si>
    <t>Самат</t>
  </si>
  <si>
    <t>Ильнарович</t>
  </si>
  <si>
    <t>Галиева Гульназ Муллагалиевна</t>
  </si>
  <si>
    <t>Муниципальное бюджетное общеобразовательное учреждение "Евлаштауская  средняя общеобразовательная школа Сабинского муниципального района Республики Татарстан"</t>
  </si>
  <si>
    <t>Мухлисуллина</t>
  </si>
  <si>
    <t>Амина</t>
  </si>
  <si>
    <t>Фанисовна</t>
  </si>
  <si>
    <t>ж</t>
  </si>
  <si>
    <t>Яруллина Лейсан  Корбанга-лиевна</t>
  </si>
  <si>
    <t>Муниципальное бюджетное общеобразовательное учреждение "Сабинская  средняя общеобразовательная школа Сабинского муниципального района Республики Татарстан"</t>
  </si>
  <si>
    <t>Миннекаев</t>
  </si>
  <si>
    <t>Айзат</t>
  </si>
  <si>
    <t>Азатович</t>
  </si>
  <si>
    <t>Галимбекова Гулина Флоридовна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</si>
  <si>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</si>
  <si>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Набиуллин</t>
  </si>
  <si>
    <t>Ильмаз</t>
  </si>
  <si>
    <t xml:space="preserve"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 </t>
  </si>
  <si>
    <t xml:space="preserve">Мубараков </t>
  </si>
  <si>
    <t xml:space="preserve">Альмир </t>
  </si>
  <si>
    <t xml:space="preserve">Ильназович </t>
  </si>
  <si>
    <t xml:space="preserve">м </t>
  </si>
  <si>
    <t xml:space="preserve">Сабирзянова Финя Магруфовна </t>
  </si>
  <si>
    <t xml:space="preserve">Муниципальное бюджетное общеобразовательное учреждение "Шикшинская  основная общеобразовательная школа Сабинского муниципального района Республики Татарстан" </t>
  </si>
  <si>
    <t>Галимов</t>
  </si>
  <si>
    <t>Ислам</t>
  </si>
  <si>
    <t>Яруллина Лейсан Курбангалиевна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</si>
  <si>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</si>
  <si>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Хафизова</t>
  </si>
  <si>
    <t>Дина</t>
  </si>
  <si>
    <t>Аюповна</t>
  </si>
  <si>
    <t>Ж</t>
  </si>
  <si>
    <t>Гаптерахимова Рузиля Таснимовна</t>
  </si>
  <si>
    <t>Нагимова</t>
  </si>
  <si>
    <t>Алиса</t>
  </si>
  <si>
    <t>Айратовна</t>
  </si>
  <si>
    <t>Абдуллин</t>
  </si>
  <si>
    <t xml:space="preserve">Амир </t>
  </si>
  <si>
    <t>Маратович</t>
  </si>
  <si>
    <t>Мавлетова</t>
  </si>
  <si>
    <t>Аниса</t>
  </si>
  <si>
    <t>Рустамовна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</si>
  <si>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РТ"</t>
  </si>
  <si>
    <t xml:space="preserve">Галиуллин </t>
  </si>
  <si>
    <t>Алмаз</t>
  </si>
  <si>
    <t>Айдарович</t>
  </si>
  <si>
    <t>Каримова Руфина Рафиловна</t>
  </si>
  <si>
    <t>Сабиров</t>
  </si>
  <si>
    <t>Файзрахманов</t>
  </si>
  <si>
    <t>Рустемович</t>
  </si>
  <si>
    <t>Юнусов</t>
  </si>
  <si>
    <t>Ихсан</t>
  </si>
  <si>
    <t>Мухаметова</t>
  </si>
  <si>
    <t>Залина</t>
  </si>
  <si>
    <t>Илфатовна</t>
  </si>
  <si>
    <t>Кашапов</t>
  </si>
  <si>
    <t xml:space="preserve">Самир </t>
  </si>
  <si>
    <t>Альмирович</t>
  </si>
  <si>
    <t>Муниципальное бюджетное
 общеобразовательное учреждение
 "Лесхозская средняя
 общеобразовательная школа
 Сабинского муниципального 
района Республики Татарстан"</t>
  </si>
  <si>
    <t>Латипов</t>
  </si>
  <si>
    <t>Ранис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</si>
  <si>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</si>
  <si>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 xml:space="preserve">Халиков </t>
  </si>
  <si>
    <t>Раушанович</t>
  </si>
  <si>
    <t>Гатауллин</t>
  </si>
  <si>
    <t>Тимергалиева Гульфина Фаризовна</t>
  </si>
  <si>
    <t>Нигъматуллин </t>
  </si>
  <si>
    <t>Аяз</t>
  </si>
  <si>
    <t>Зульфатович</t>
  </si>
  <si>
    <t>Мубаракова</t>
  </si>
  <si>
    <t>Эльвина</t>
  </si>
  <si>
    <t>Рузалевна</t>
  </si>
  <si>
    <t>Хасанов</t>
  </si>
  <si>
    <t>Табрис</t>
  </si>
  <si>
    <t>Рамилевич</t>
  </si>
  <si>
    <t>Ганиева</t>
  </si>
  <si>
    <t>Сюмбель</t>
  </si>
  <si>
    <t>Фидаилевна</t>
  </si>
  <si>
    <t>Рахматуллина</t>
  </si>
  <si>
    <t>Вильнуровна</t>
  </si>
  <si>
    <t>Хазиев</t>
  </si>
  <si>
    <t>Ильсур</t>
  </si>
  <si>
    <t>Ильгизарович</t>
  </si>
  <si>
    <t>Гатауллина</t>
  </si>
  <si>
    <t>Гульфия</t>
  </si>
  <si>
    <t>Ильгизаровна</t>
  </si>
  <si>
    <t>Латипова</t>
  </si>
  <si>
    <t>Регина</t>
  </si>
  <si>
    <t>Ильнаровна</t>
  </si>
  <si>
    <t>Равилевич</t>
  </si>
  <si>
    <t>Степанов</t>
  </si>
  <si>
    <t>Рамин</t>
  </si>
  <si>
    <t>Андреевич</t>
  </si>
  <si>
    <t>Нигметзянова</t>
  </si>
  <si>
    <t>Ясмина</t>
  </si>
  <si>
    <t>Ильнуровна</t>
  </si>
  <si>
    <t>Билалова</t>
  </si>
  <si>
    <t>Малика</t>
  </si>
  <si>
    <t>Аязовна</t>
  </si>
  <si>
    <t>Трофимов </t>
  </si>
  <si>
    <t>Николай</t>
  </si>
  <si>
    <t>Геннадьевич </t>
  </si>
  <si>
    <t>Шамсутдинова</t>
  </si>
  <si>
    <t>Флоритовна</t>
  </si>
  <si>
    <t>Хадеев</t>
  </si>
  <si>
    <t>Ильсаф</t>
  </si>
  <si>
    <t>Фарляхов</t>
  </si>
  <si>
    <t>Альберт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</si>
  <si>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ТатарстанТ"</t>
  </si>
  <si>
    <t>Иксанова</t>
  </si>
  <si>
    <t>Алина</t>
  </si>
  <si>
    <t>Расиховна</t>
  </si>
  <si>
    <t>Загриева Гульнар Гарайшовна</t>
  </si>
  <si>
    <t>Шайхетдинова</t>
  </si>
  <si>
    <t>Марьям</t>
  </si>
  <si>
    <t>Альмировна</t>
  </si>
  <si>
    <t>Ханов</t>
  </si>
  <si>
    <t>Ильдан</t>
  </si>
  <si>
    <t xml:space="preserve">Тимербаева </t>
  </si>
  <si>
    <t>Азалия</t>
  </si>
  <si>
    <t xml:space="preserve">Рамилевна </t>
  </si>
  <si>
    <t>Гильмутдинов</t>
  </si>
  <si>
    <t>Бахтияр</t>
  </si>
  <si>
    <t>Зяляев</t>
  </si>
  <si>
    <t>Хабибрахманов</t>
  </si>
  <si>
    <t>Айрат</t>
  </si>
  <si>
    <t>Камалутдинова</t>
  </si>
  <si>
    <t>Вероника</t>
  </si>
  <si>
    <t>Маратовна</t>
  </si>
  <si>
    <t>Цыганкова Луиза Сергеевна</t>
  </si>
  <si>
    <t>Зиннатов</t>
  </si>
  <si>
    <t>Ильяс</t>
  </si>
  <si>
    <t>Айратович</t>
  </si>
  <si>
    <t>н</t>
  </si>
  <si>
    <t>Хайруллина</t>
  </si>
  <si>
    <t>Ралина</t>
  </si>
  <si>
    <t>Рамилевна</t>
  </si>
  <si>
    <t>Ильясова Рафиня Габдрашидовна</t>
  </si>
  <si>
    <t>Гилмутдинов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</si>
  <si>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</si>
  <si>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 xml:space="preserve">Халилов </t>
  </si>
  <si>
    <t>Ильназ</t>
  </si>
  <si>
    <t>Радимович</t>
  </si>
  <si>
    <t>Иванов</t>
  </si>
  <si>
    <t>Роман</t>
  </si>
  <si>
    <t>Сергеевич</t>
  </si>
  <si>
    <t>Бурганов Тимур Юрьевич</t>
  </si>
  <si>
    <t>Мамин </t>
  </si>
  <si>
    <t>Нурлан </t>
  </si>
  <si>
    <t>Амирович </t>
  </si>
  <si>
    <t>Бурганов</t>
  </si>
  <si>
    <t>Бахтияр </t>
  </si>
  <si>
    <t>Ильшатович</t>
  </si>
  <si>
    <t>Фасхиев</t>
  </si>
  <si>
    <t>Ильгамович</t>
  </si>
  <si>
    <t>Гильманова</t>
  </si>
  <si>
    <t>Раушановна</t>
  </si>
  <si>
    <t>Идиятова</t>
  </si>
  <si>
    <t>Ильсина</t>
  </si>
  <si>
    <t>Ягафаров</t>
  </si>
  <si>
    <t>Фахриева Адиля Рамилевна</t>
  </si>
  <si>
    <t>Каримуллин</t>
  </si>
  <si>
    <t>Дамир</t>
  </si>
  <si>
    <t>М</t>
  </si>
  <si>
    <t>Багавиев</t>
  </si>
  <si>
    <t>Зуфарович</t>
  </si>
  <si>
    <t>Мухамадияров</t>
  </si>
  <si>
    <t>Инсаф</t>
  </si>
  <si>
    <t>Латыпов</t>
  </si>
  <si>
    <t>Халиль</t>
  </si>
  <si>
    <t>Камилевич</t>
  </si>
  <si>
    <t>Маметова</t>
  </si>
  <si>
    <t>Асия</t>
  </si>
  <si>
    <t>Азатовна</t>
  </si>
  <si>
    <t>Эмиль</t>
  </si>
  <si>
    <t>Ризов</t>
  </si>
  <si>
    <t>Гайнутдинов</t>
  </si>
  <si>
    <t>Нуриев</t>
  </si>
  <si>
    <t>Валимухаметов</t>
  </si>
  <si>
    <t>Рим</t>
  </si>
  <si>
    <t>Рафилевич</t>
  </si>
  <si>
    <t>Рамиль</t>
  </si>
  <si>
    <t>Сагитов</t>
  </si>
  <si>
    <t>Рустем</t>
  </si>
  <si>
    <t>Маулин</t>
  </si>
  <si>
    <t>Раисович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</si>
  <si>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</si>
  <si>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Хасанова</t>
  </si>
  <si>
    <t>Иделия</t>
  </si>
  <si>
    <t>Инсафовна</t>
  </si>
  <si>
    <t>победитель</t>
  </si>
  <si>
    <t>призёр</t>
  </si>
  <si>
    <t>участник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</si>
  <si>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</si>
  <si>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Хатипов</t>
  </si>
  <si>
    <t>Муса</t>
  </si>
  <si>
    <t>Винирович</t>
  </si>
  <si>
    <t xml:space="preserve">Галимзянов </t>
  </si>
  <si>
    <t>Камиль</t>
  </si>
  <si>
    <t xml:space="preserve">Валиева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</si>
</sst>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name val="Calibri"/>
    </font>
    <font>
      <sz val="12"/>
      <name val="Times New Roman"/>
    </font>
    <font>
      <sz val="11"/>
      <name val="Times New Roman"/>
    </font>
    <font>
      <sz val="9"/>
      <name val="Times New Roman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tabSelected="1" workbookViewId="0">
      <selection activeCell="G1" sqref="G1:G1048576"/>
    </sheetView>
  </sheetViews>
  <sheetFormatPr defaultRowHeight="15" x14ac:dyDescent="0.25"/>
  <cols>
    <col min="1" max="1" width="3.42578125" customWidth="1"/>
    <col min="2" max="2" width="35.140625" customWidth="1"/>
    <col min="3" max="3" width="16.28515625" customWidth="1"/>
    <col min="4" max="4" width="11.5703125" customWidth="1"/>
    <col min="5" max="5" width="13.42578125" customWidth="1"/>
    <col min="6" max="6" width="5.7109375" customWidth="1"/>
    <col min="8" max="8" width="6" customWidth="1"/>
    <col min="10" max="10" width="9.5703125" customWidth="1"/>
    <col min="11" max="11" width="9.42578125" customWidth="1"/>
    <col min="12" max="12" width="7.7109375" customWidth="1"/>
    <col min="13" max="13" width="7" customWidth="1"/>
    <col min="14" max="14" width="12.85546875" customWidth="1"/>
    <col min="15" max="15" width="20.42578125" customWidth="1"/>
    <col min="16" max="16" width="31.140625" customWidth="1"/>
  </cols>
  <sheetData>
    <row r="1" spans="1:17" s="1" customFormat="1" ht="39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7" ht="105" x14ac:dyDescent="0.25">
      <c r="A2" s="3">
        <v>1</v>
      </c>
      <c r="B2" s="2" t="s">
        <v>16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H2" s="3">
        <v>7</v>
      </c>
      <c r="I2" s="3">
        <v>7</v>
      </c>
      <c r="J2" s="3">
        <v>6</v>
      </c>
      <c r="K2" s="3"/>
      <c r="L2" s="3">
        <v>6</v>
      </c>
      <c r="M2" s="3">
        <v>9</v>
      </c>
      <c r="N2" s="30" t="s">
        <v>268</v>
      </c>
      <c r="O2" s="2" t="s">
        <v>22</v>
      </c>
      <c r="P2" s="2" t="s">
        <v>16</v>
      </c>
    </row>
    <row r="3" spans="1:17" ht="90" x14ac:dyDescent="0.25">
      <c r="A3" s="3">
        <v>2</v>
      </c>
      <c r="B3" s="2" t="s">
        <v>23</v>
      </c>
      <c r="C3" s="3" t="s">
        <v>24</v>
      </c>
      <c r="D3" s="3" t="s">
        <v>25</v>
      </c>
      <c r="E3" s="3" t="s">
        <v>26</v>
      </c>
      <c r="F3" s="3" t="s">
        <v>20</v>
      </c>
      <c r="G3" s="3" t="s">
        <v>21</v>
      </c>
      <c r="H3" s="3">
        <v>7</v>
      </c>
      <c r="I3" s="3">
        <v>7</v>
      </c>
      <c r="J3" s="3">
        <v>5</v>
      </c>
      <c r="K3" s="3"/>
      <c r="L3" s="3">
        <f>J3</f>
        <v>5</v>
      </c>
      <c r="M3" s="3">
        <v>9</v>
      </c>
      <c r="N3" s="30" t="s">
        <v>269</v>
      </c>
      <c r="O3" s="2" t="s">
        <v>27</v>
      </c>
      <c r="P3" s="2" t="s">
        <v>23</v>
      </c>
    </row>
    <row r="4" spans="1:17" ht="105" x14ac:dyDescent="0.25">
      <c r="A4" s="3">
        <v>3</v>
      </c>
      <c r="B4" s="2" t="s">
        <v>28</v>
      </c>
      <c r="C4" s="3" t="s">
        <v>29</v>
      </c>
      <c r="D4" s="3" t="s">
        <v>30</v>
      </c>
      <c r="E4" s="3" t="s">
        <v>31</v>
      </c>
      <c r="F4" s="3" t="s">
        <v>20</v>
      </c>
      <c r="G4" s="3" t="s">
        <v>21</v>
      </c>
      <c r="H4" s="3">
        <v>7</v>
      </c>
      <c r="I4" s="3">
        <v>7</v>
      </c>
      <c r="J4" s="3">
        <v>6</v>
      </c>
      <c r="K4" s="3"/>
      <c r="L4" s="3">
        <f t="shared" ref="L4:L19" si="0">J4</f>
        <v>6</v>
      </c>
      <c r="M4" s="3">
        <v>9</v>
      </c>
      <c r="N4" s="30" t="s">
        <v>268</v>
      </c>
      <c r="O4" s="2" t="s">
        <v>32</v>
      </c>
      <c r="P4" s="2" t="s">
        <v>28</v>
      </c>
    </row>
    <row r="5" spans="1:17" ht="90" x14ac:dyDescent="0.25">
      <c r="A5" s="3">
        <v>4</v>
      </c>
      <c r="B5" s="2" t="s">
        <v>35</v>
      </c>
      <c r="C5" s="3" t="s">
        <v>36</v>
      </c>
      <c r="D5" s="3" t="s">
        <v>37</v>
      </c>
      <c r="E5" s="3" t="s">
        <v>38</v>
      </c>
      <c r="F5" s="3" t="s">
        <v>20</v>
      </c>
      <c r="G5" s="3" t="s">
        <v>21</v>
      </c>
      <c r="H5" s="3">
        <v>7</v>
      </c>
      <c r="I5" s="3">
        <v>7</v>
      </c>
      <c r="J5" s="3">
        <v>9</v>
      </c>
      <c r="K5" s="3"/>
      <c r="L5" s="3">
        <f t="shared" si="0"/>
        <v>9</v>
      </c>
      <c r="M5" s="3">
        <v>9</v>
      </c>
      <c r="N5" s="30" t="s">
        <v>267</v>
      </c>
      <c r="O5" s="2" t="s">
        <v>39</v>
      </c>
      <c r="P5" s="2" t="s">
        <v>35</v>
      </c>
    </row>
    <row r="6" spans="1:17" ht="116.25" customHeight="1" x14ac:dyDescent="0.25">
      <c r="A6" s="3">
        <v>5</v>
      </c>
      <c r="B6" s="2" t="s">
        <v>35</v>
      </c>
      <c r="C6" s="3" t="s">
        <v>40</v>
      </c>
      <c r="D6" s="3" t="s">
        <v>41</v>
      </c>
      <c r="E6" s="3" t="s">
        <v>42</v>
      </c>
      <c r="F6" s="3" t="s">
        <v>20</v>
      </c>
      <c r="G6" s="3" t="s">
        <v>21</v>
      </c>
      <c r="H6" s="3">
        <v>7</v>
      </c>
      <c r="I6" s="3">
        <v>7</v>
      </c>
      <c r="J6" s="3">
        <v>8</v>
      </c>
      <c r="K6" s="3"/>
      <c r="L6" s="3">
        <f t="shared" si="0"/>
        <v>8</v>
      </c>
      <c r="M6" s="3">
        <v>9</v>
      </c>
      <c r="N6" s="30" t="s">
        <v>268</v>
      </c>
      <c r="O6" s="2" t="s">
        <v>39</v>
      </c>
      <c r="P6" s="2" t="s">
        <v>35</v>
      </c>
    </row>
    <row r="7" spans="1:17" ht="133.5" customHeight="1" x14ac:dyDescent="0.25">
      <c r="A7" s="3">
        <v>6</v>
      </c>
      <c r="B7" s="2" t="s">
        <v>43</v>
      </c>
      <c r="C7" s="3" t="s">
        <v>44</v>
      </c>
      <c r="D7" s="3" t="s">
        <v>45</v>
      </c>
      <c r="E7" s="3" t="s">
        <v>46</v>
      </c>
      <c r="F7" s="3" t="s">
        <v>20</v>
      </c>
      <c r="G7" s="3" t="s">
        <v>21</v>
      </c>
      <c r="H7" s="3">
        <v>7</v>
      </c>
      <c r="I7" s="3">
        <v>7</v>
      </c>
      <c r="J7" s="3">
        <v>8</v>
      </c>
      <c r="K7" s="3"/>
      <c r="L7" s="3">
        <f t="shared" si="0"/>
        <v>8</v>
      </c>
      <c r="M7" s="3">
        <v>9</v>
      </c>
      <c r="N7" s="30" t="s">
        <v>268</v>
      </c>
      <c r="O7" s="2" t="s">
        <v>47</v>
      </c>
      <c r="P7" s="2" t="s">
        <v>43</v>
      </c>
    </row>
    <row r="8" spans="1:17" ht="105" x14ac:dyDescent="0.25">
      <c r="A8" s="3">
        <v>7</v>
      </c>
      <c r="B8" s="2" t="s">
        <v>48</v>
      </c>
      <c r="C8" s="3" t="s">
        <v>49</v>
      </c>
      <c r="D8" s="3" t="s">
        <v>50</v>
      </c>
      <c r="E8" s="3" t="s">
        <v>51</v>
      </c>
      <c r="F8" s="3" t="s">
        <v>20</v>
      </c>
      <c r="G8" s="3" t="s">
        <v>21</v>
      </c>
      <c r="H8" s="3">
        <v>7</v>
      </c>
      <c r="I8" s="3">
        <v>7</v>
      </c>
      <c r="J8" s="3">
        <v>7</v>
      </c>
      <c r="K8" s="3"/>
      <c r="L8" s="3">
        <f t="shared" si="0"/>
        <v>7</v>
      </c>
      <c r="M8" s="3">
        <v>9</v>
      </c>
      <c r="N8" s="30" t="s">
        <v>268</v>
      </c>
      <c r="O8" s="2" t="s">
        <v>52</v>
      </c>
      <c r="P8" s="2" t="s">
        <v>48</v>
      </c>
    </row>
    <row r="9" spans="1:17" ht="75" x14ac:dyDescent="0.25">
      <c r="A9" s="3">
        <v>8</v>
      </c>
      <c r="B9" s="2" t="s">
        <v>53</v>
      </c>
      <c r="C9" s="22" t="s">
        <v>54</v>
      </c>
      <c r="D9" s="22" t="s">
        <v>55</v>
      </c>
      <c r="E9" s="22" t="s">
        <v>56</v>
      </c>
      <c r="F9" s="22" t="s">
        <v>20</v>
      </c>
      <c r="G9" s="3" t="s">
        <v>21</v>
      </c>
      <c r="H9" s="3">
        <v>7</v>
      </c>
      <c r="I9" s="3">
        <v>7</v>
      </c>
      <c r="J9" s="3">
        <v>4</v>
      </c>
      <c r="K9" s="3"/>
      <c r="L9" s="3">
        <f t="shared" si="0"/>
        <v>4</v>
      </c>
      <c r="M9" s="3">
        <v>9</v>
      </c>
      <c r="N9" s="30" t="s">
        <v>269</v>
      </c>
      <c r="O9" s="2" t="s">
        <v>57</v>
      </c>
      <c r="P9" s="2" t="s">
        <v>53</v>
      </c>
    </row>
    <row r="10" spans="1:17" ht="105" x14ac:dyDescent="0.25">
      <c r="A10" s="3">
        <v>9</v>
      </c>
      <c r="B10" s="31" t="s">
        <v>58</v>
      </c>
      <c r="C10" s="3" t="s">
        <v>59</v>
      </c>
      <c r="D10" s="3" t="s">
        <v>60</v>
      </c>
      <c r="E10" s="3" t="s">
        <v>61</v>
      </c>
      <c r="F10" s="3" t="s">
        <v>20</v>
      </c>
      <c r="G10" s="3" t="s">
        <v>21</v>
      </c>
      <c r="H10" s="3">
        <v>7</v>
      </c>
      <c r="I10" s="3">
        <v>7</v>
      </c>
      <c r="J10" s="3">
        <v>4</v>
      </c>
      <c r="K10" s="3"/>
      <c r="L10" s="3">
        <f t="shared" si="0"/>
        <v>4</v>
      </c>
      <c r="M10" s="3">
        <v>9</v>
      </c>
      <c r="N10" s="30" t="s">
        <v>269</v>
      </c>
      <c r="O10" s="3"/>
      <c r="P10" s="31" t="s">
        <v>58</v>
      </c>
    </row>
    <row r="11" spans="1:17" ht="105" x14ac:dyDescent="0.25">
      <c r="A11" s="3">
        <v>10</v>
      </c>
      <c r="B11" s="2" t="s">
        <v>62</v>
      </c>
      <c r="C11" s="3" t="s">
        <v>63</v>
      </c>
      <c r="D11" s="3" t="s">
        <v>64</v>
      </c>
      <c r="E11" s="3" t="s">
        <v>65</v>
      </c>
      <c r="F11" s="3" t="s">
        <v>20</v>
      </c>
      <c r="G11" s="3" t="s">
        <v>21</v>
      </c>
      <c r="H11" s="3">
        <v>7</v>
      </c>
      <c r="I11" s="3">
        <v>7</v>
      </c>
      <c r="J11" s="3">
        <v>1</v>
      </c>
      <c r="K11" s="3"/>
      <c r="L11" s="3">
        <f t="shared" si="0"/>
        <v>1</v>
      </c>
      <c r="M11" s="3">
        <v>9</v>
      </c>
      <c r="N11" s="30" t="s">
        <v>269</v>
      </c>
      <c r="O11" s="2" t="s">
        <v>66</v>
      </c>
      <c r="P11" s="2" t="s">
        <v>62</v>
      </c>
    </row>
    <row r="12" spans="1:17" ht="90" x14ac:dyDescent="0.25">
      <c r="A12" s="3">
        <v>11</v>
      </c>
      <c r="B12" s="2" t="s">
        <v>67</v>
      </c>
      <c r="C12" s="23" t="s">
        <v>68</v>
      </c>
      <c r="D12" s="23" t="s">
        <v>69</v>
      </c>
      <c r="E12" s="23" t="s">
        <v>70</v>
      </c>
      <c r="F12" s="23" t="s">
        <v>20</v>
      </c>
      <c r="G12" s="23" t="s">
        <v>21</v>
      </c>
      <c r="H12" s="23">
        <v>7</v>
      </c>
      <c r="I12" s="23">
        <v>7</v>
      </c>
      <c r="J12" s="2">
        <v>3</v>
      </c>
      <c r="K12" s="2"/>
      <c r="L12" s="3">
        <f t="shared" si="0"/>
        <v>3</v>
      </c>
      <c r="M12" s="3">
        <v>9</v>
      </c>
      <c r="N12" s="30" t="s">
        <v>269</v>
      </c>
      <c r="O12" s="23" t="s">
        <v>71</v>
      </c>
      <c r="P12" s="2" t="s">
        <v>67</v>
      </c>
    </row>
    <row r="13" spans="1:17" ht="90" x14ac:dyDescent="0.25">
      <c r="A13" s="3">
        <v>12</v>
      </c>
      <c r="B13" s="2" t="s">
        <v>67</v>
      </c>
      <c r="C13" s="29" t="s">
        <v>72</v>
      </c>
      <c r="D13" s="29" t="s">
        <v>73</v>
      </c>
      <c r="E13" s="15" t="s">
        <v>74</v>
      </c>
      <c r="F13" s="2" t="s">
        <v>20</v>
      </c>
      <c r="G13" s="2" t="s">
        <v>21</v>
      </c>
      <c r="H13" s="2">
        <v>7</v>
      </c>
      <c r="I13" s="2">
        <v>7</v>
      </c>
      <c r="J13" s="2">
        <v>4</v>
      </c>
      <c r="K13" s="2"/>
      <c r="L13" s="3">
        <f t="shared" si="0"/>
        <v>4</v>
      </c>
      <c r="M13" s="3">
        <v>9</v>
      </c>
      <c r="N13" s="30" t="s">
        <v>269</v>
      </c>
      <c r="O13" s="23" t="s">
        <v>71</v>
      </c>
      <c r="P13" s="2" t="s">
        <v>67</v>
      </c>
    </row>
    <row r="14" spans="1:17" ht="105" x14ac:dyDescent="0.25">
      <c r="A14" s="3">
        <v>13</v>
      </c>
      <c r="B14" s="2" t="s">
        <v>75</v>
      </c>
      <c r="C14" s="3" t="s">
        <v>76</v>
      </c>
      <c r="D14" s="3" t="s">
        <v>77</v>
      </c>
      <c r="E14" s="3" t="s">
        <v>78</v>
      </c>
      <c r="F14" s="3" t="s">
        <v>20</v>
      </c>
      <c r="G14" s="3" t="s">
        <v>21</v>
      </c>
      <c r="H14" s="3">
        <v>7</v>
      </c>
      <c r="I14" s="3">
        <v>7</v>
      </c>
      <c r="J14" s="3">
        <v>3</v>
      </c>
      <c r="K14" s="3"/>
      <c r="L14" s="3">
        <f t="shared" si="0"/>
        <v>3</v>
      </c>
      <c r="M14" s="3">
        <v>9</v>
      </c>
      <c r="N14" s="30" t="s">
        <v>269</v>
      </c>
      <c r="O14" s="2" t="s">
        <v>79</v>
      </c>
      <c r="P14" s="2" t="s">
        <v>75</v>
      </c>
    </row>
    <row r="15" spans="1:17" ht="105" x14ac:dyDescent="0.25">
      <c r="A15" s="3">
        <v>14</v>
      </c>
      <c r="B15" s="2" t="s">
        <v>80</v>
      </c>
      <c r="C15" s="20" t="s">
        <v>81</v>
      </c>
      <c r="D15" s="20" t="s">
        <v>82</v>
      </c>
      <c r="E15" s="20" t="s">
        <v>83</v>
      </c>
      <c r="F15" s="20" t="s">
        <v>84</v>
      </c>
      <c r="G15" s="3" t="s">
        <v>21</v>
      </c>
      <c r="H15" s="3">
        <v>7</v>
      </c>
      <c r="I15" s="3">
        <v>7</v>
      </c>
      <c r="J15" s="3">
        <v>5</v>
      </c>
      <c r="K15" s="3"/>
      <c r="L15" s="3">
        <f t="shared" si="0"/>
        <v>5</v>
      </c>
      <c r="M15" s="3">
        <v>9</v>
      </c>
      <c r="N15" s="30" t="s">
        <v>269</v>
      </c>
      <c r="O15" s="23" t="s">
        <v>85</v>
      </c>
      <c r="P15" s="2" t="s">
        <v>80</v>
      </c>
    </row>
    <row r="16" spans="1:17" ht="99.75" customHeight="1" x14ac:dyDescent="0.25">
      <c r="A16" s="3">
        <v>15</v>
      </c>
      <c r="B16" s="2" t="s">
        <v>86</v>
      </c>
      <c r="C16" s="21" t="s">
        <v>87</v>
      </c>
      <c r="D16" s="21" t="s">
        <v>88</v>
      </c>
      <c r="E16" s="21" t="s">
        <v>89</v>
      </c>
      <c r="F16" s="21" t="s">
        <v>20</v>
      </c>
      <c r="G16" s="21" t="s">
        <v>21</v>
      </c>
      <c r="H16" s="21">
        <v>7</v>
      </c>
      <c r="I16" s="21">
        <v>7</v>
      </c>
      <c r="J16" s="3">
        <v>3</v>
      </c>
      <c r="K16" s="3"/>
      <c r="L16" s="3">
        <f t="shared" si="0"/>
        <v>3</v>
      </c>
      <c r="M16" s="3">
        <v>9</v>
      </c>
      <c r="N16" s="30" t="s">
        <v>269</v>
      </c>
      <c r="O16" s="2" t="s">
        <v>90</v>
      </c>
      <c r="P16" s="2" t="s">
        <v>86</v>
      </c>
      <c r="Q16" s="6"/>
    </row>
    <row r="17" spans="1:16" ht="105" x14ac:dyDescent="0.25">
      <c r="A17" s="3">
        <v>16</v>
      </c>
      <c r="B17" s="2" t="s">
        <v>91</v>
      </c>
      <c r="C17" s="3" t="s">
        <v>92</v>
      </c>
      <c r="D17" s="3" t="s">
        <v>93</v>
      </c>
      <c r="E17" s="3" t="s">
        <v>65</v>
      </c>
      <c r="F17" s="3" t="s">
        <v>20</v>
      </c>
      <c r="G17" s="3" t="s">
        <v>21</v>
      </c>
      <c r="H17" s="3">
        <v>7</v>
      </c>
      <c r="I17" s="3">
        <v>7</v>
      </c>
      <c r="J17" s="3">
        <v>4</v>
      </c>
      <c r="K17" s="3"/>
      <c r="L17" s="3">
        <f t="shared" si="0"/>
        <v>4</v>
      </c>
      <c r="M17" s="3">
        <v>9</v>
      </c>
      <c r="N17" s="30" t="s">
        <v>269</v>
      </c>
      <c r="O17" s="2" t="s">
        <v>22</v>
      </c>
      <c r="P17" s="2" t="s">
        <v>91</v>
      </c>
    </row>
    <row r="18" spans="1:16" ht="105" x14ac:dyDescent="0.25">
      <c r="A18" s="3">
        <v>17</v>
      </c>
      <c r="B18" s="2" t="s">
        <v>94</v>
      </c>
      <c r="C18" s="3" t="s">
        <v>95</v>
      </c>
      <c r="D18" s="3" t="s">
        <v>96</v>
      </c>
      <c r="E18" s="3" t="s">
        <v>97</v>
      </c>
      <c r="F18" s="3" t="s">
        <v>98</v>
      </c>
      <c r="G18" s="3" t="s">
        <v>21</v>
      </c>
      <c r="H18" s="3">
        <v>7</v>
      </c>
      <c r="I18" s="3">
        <v>7</v>
      </c>
      <c r="J18" s="3">
        <v>4</v>
      </c>
      <c r="K18" s="3"/>
      <c r="L18" s="3">
        <f t="shared" si="0"/>
        <v>4</v>
      </c>
      <c r="M18" s="3">
        <v>9</v>
      </c>
      <c r="N18" s="30" t="s">
        <v>269</v>
      </c>
      <c r="O18" s="2" t="s">
        <v>99</v>
      </c>
      <c r="P18" s="2" t="s">
        <v>94</v>
      </c>
    </row>
    <row r="19" spans="1:16" ht="105" x14ac:dyDescent="0.25">
      <c r="A19" s="3">
        <v>18</v>
      </c>
      <c r="B19" s="2" t="s">
        <v>100</v>
      </c>
      <c r="C19" s="3" t="s">
        <v>101</v>
      </c>
      <c r="D19" s="3" t="s">
        <v>102</v>
      </c>
      <c r="E19" s="3" t="s">
        <v>78</v>
      </c>
      <c r="F19" s="3" t="s">
        <v>98</v>
      </c>
      <c r="G19" s="3" t="s">
        <v>21</v>
      </c>
      <c r="H19" s="3">
        <v>7</v>
      </c>
      <c r="I19" s="3">
        <v>7</v>
      </c>
      <c r="J19" s="3">
        <v>9</v>
      </c>
      <c r="K19" s="3"/>
      <c r="L19" s="3">
        <f t="shared" si="0"/>
        <v>9</v>
      </c>
      <c r="M19" s="3">
        <v>9</v>
      </c>
      <c r="N19" s="30" t="s">
        <v>267</v>
      </c>
      <c r="O19" s="2" t="s">
        <v>103</v>
      </c>
      <c r="P19" s="2" t="s">
        <v>100</v>
      </c>
    </row>
  </sheetData>
  <pageMargins left="0.7" right="0.7" top="0.75" bottom="0.75" header="0.3" footer="0.3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zoomScale="71" zoomScaleNormal="71" workbookViewId="0">
      <pane ySplit="1" topLeftCell="A2" activePane="bottomLeft" state="frozen"/>
      <selection activeCell="K2" sqref="D2:T21"/>
      <selection pane="bottomLeft" activeCell="L1" sqref="L1"/>
    </sheetView>
  </sheetViews>
  <sheetFormatPr defaultRowHeight="15" x14ac:dyDescent="0.25"/>
  <cols>
    <col min="1" max="1" width="4.7109375" customWidth="1"/>
    <col min="2" max="2" width="33.7109375" customWidth="1"/>
    <col min="3" max="3" width="20.140625" customWidth="1"/>
    <col min="4" max="4" width="13" customWidth="1"/>
    <col min="5" max="5" width="20.85546875" customWidth="1"/>
    <col min="7" max="7" width="12.42578125" customWidth="1"/>
    <col min="9" max="9" width="11.5703125" customWidth="1"/>
    <col min="10" max="10" width="8" customWidth="1"/>
    <col min="11" max="11" width="13.42578125" customWidth="1"/>
    <col min="12" max="12" width="9.28515625" customWidth="1"/>
    <col min="13" max="13" width="7.28515625" customWidth="1"/>
    <col min="14" max="14" width="15" customWidth="1"/>
    <col min="15" max="15" width="11.28515625" customWidth="1"/>
    <col min="16" max="16" width="25.140625" customWidth="1"/>
  </cols>
  <sheetData>
    <row r="1" spans="1:16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ht="135" x14ac:dyDescent="0.25">
      <c r="A2" s="3">
        <v>1</v>
      </c>
      <c r="B2" s="31" t="s">
        <v>270</v>
      </c>
      <c r="C2" s="3" t="s">
        <v>105</v>
      </c>
      <c r="D2" s="3" t="s">
        <v>106</v>
      </c>
      <c r="E2" s="3" t="s">
        <v>107</v>
      </c>
      <c r="F2" s="3" t="s">
        <v>108</v>
      </c>
      <c r="G2" s="3" t="s">
        <v>21</v>
      </c>
      <c r="H2" s="3">
        <v>8</v>
      </c>
      <c r="I2" s="3">
        <v>8</v>
      </c>
      <c r="J2" s="3">
        <v>5</v>
      </c>
      <c r="K2" s="3"/>
      <c r="L2" s="3">
        <f>J2+K2</f>
        <v>5</v>
      </c>
      <c r="M2" s="3">
        <v>10</v>
      </c>
      <c r="N2" s="36" t="s">
        <v>269</v>
      </c>
      <c r="O2" s="2" t="s">
        <v>109</v>
      </c>
      <c r="P2" s="2" t="s">
        <v>104</v>
      </c>
    </row>
    <row r="3" spans="1:16" ht="135" x14ac:dyDescent="0.25">
      <c r="A3" s="3">
        <v>2</v>
      </c>
      <c r="B3" s="2" t="s">
        <v>23</v>
      </c>
      <c r="C3" s="3" t="s">
        <v>110</v>
      </c>
      <c r="D3" s="3" t="s">
        <v>111</v>
      </c>
      <c r="E3" s="3" t="s">
        <v>112</v>
      </c>
      <c r="F3" s="3" t="s">
        <v>84</v>
      </c>
      <c r="G3" s="3" t="s">
        <v>21</v>
      </c>
      <c r="H3" s="3">
        <v>8</v>
      </c>
      <c r="I3" s="3">
        <v>8</v>
      </c>
      <c r="J3" s="3">
        <v>6</v>
      </c>
      <c r="K3" s="3"/>
      <c r="L3" s="3">
        <f t="shared" ref="L3:L19" si="0">J3+K3</f>
        <v>6</v>
      </c>
      <c r="M3" s="3">
        <v>10</v>
      </c>
      <c r="N3" s="36" t="s">
        <v>269</v>
      </c>
      <c r="O3" s="9" t="s">
        <v>27</v>
      </c>
      <c r="P3" s="2" t="s">
        <v>23</v>
      </c>
    </row>
    <row r="4" spans="1:16" ht="135" x14ac:dyDescent="0.25">
      <c r="A4" s="3">
        <v>3</v>
      </c>
      <c r="B4" s="2" t="s">
        <v>28</v>
      </c>
      <c r="C4" s="3" t="s">
        <v>113</v>
      </c>
      <c r="D4" s="3" t="s">
        <v>114</v>
      </c>
      <c r="E4" s="3" t="s">
        <v>115</v>
      </c>
      <c r="F4" s="3" t="s">
        <v>20</v>
      </c>
      <c r="G4" s="3"/>
      <c r="H4" s="3">
        <v>8</v>
      </c>
      <c r="I4" s="3">
        <v>8</v>
      </c>
      <c r="J4" s="3">
        <v>8</v>
      </c>
      <c r="K4" s="3"/>
      <c r="L4" s="3">
        <f t="shared" si="0"/>
        <v>8</v>
      </c>
      <c r="M4" s="3">
        <v>10</v>
      </c>
      <c r="N4" s="36" t="s">
        <v>268</v>
      </c>
      <c r="O4" s="2" t="s">
        <v>32</v>
      </c>
      <c r="P4" s="2" t="s">
        <v>28</v>
      </c>
    </row>
    <row r="5" spans="1:16" ht="135" x14ac:dyDescent="0.25">
      <c r="A5" s="3">
        <v>4</v>
      </c>
      <c r="B5" s="2" t="s">
        <v>28</v>
      </c>
      <c r="C5" s="3" t="s">
        <v>116</v>
      </c>
      <c r="D5" s="3" t="s">
        <v>117</v>
      </c>
      <c r="E5" s="3" t="s">
        <v>118</v>
      </c>
      <c r="F5" s="3" t="s">
        <v>84</v>
      </c>
      <c r="G5" s="3"/>
      <c r="H5" s="3">
        <v>8</v>
      </c>
      <c r="I5" s="3">
        <v>8</v>
      </c>
      <c r="J5" s="3">
        <v>8</v>
      </c>
      <c r="K5" s="3"/>
      <c r="L5" s="3">
        <f t="shared" si="0"/>
        <v>8</v>
      </c>
      <c r="M5" s="3">
        <v>10</v>
      </c>
      <c r="N5" s="36" t="s">
        <v>268</v>
      </c>
      <c r="O5" s="2" t="s">
        <v>32</v>
      </c>
      <c r="P5" s="2" t="s">
        <v>28</v>
      </c>
    </row>
    <row r="6" spans="1:16" ht="150" x14ac:dyDescent="0.25">
      <c r="A6" s="3">
        <v>5</v>
      </c>
      <c r="B6" s="2" t="s">
        <v>119</v>
      </c>
      <c r="C6" s="3" t="s">
        <v>120</v>
      </c>
      <c r="D6" s="3" t="s">
        <v>121</v>
      </c>
      <c r="E6" s="3" t="s">
        <v>122</v>
      </c>
      <c r="F6" s="3" t="s">
        <v>20</v>
      </c>
      <c r="G6" s="3" t="s">
        <v>21</v>
      </c>
      <c r="H6" s="3">
        <v>8</v>
      </c>
      <c r="I6" s="3">
        <v>8</v>
      </c>
      <c r="J6" s="3">
        <v>3</v>
      </c>
      <c r="K6" s="3"/>
      <c r="L6" s="3">
        <f t="shared" si="0"/>
        <v>3</v>
      </c>
      <c r="M6" s="3">
        <v>10</v>
      </c>
      <c r="N6" s="36" t="s">
        <v>269</v>
      </c>
      <c r="O6" s="2" t="s">
        <v>123</v>
      </c>
      <c r="P6" s="2" t="s">
        <v>119</v>
      </c>
    </row>
    <row r="7" spans="1:16" ht="150" x14ac:dyDescent="0.25">
      <c r="A7" s="3">
        <v>6</v>
      </c>
      <c r="B7" s="2" t="s">
        <v>33</v>
      </c>
      <c r="C7" s="3" t="s">
        <v>124</v>
      </c>
      <c r="D7" s="3" t="s">
        <v>121</v>
      </c>
      <c r="E7" s="3" t="s">
        <v>115</v>
      </c>
      <c r="F7" s="3" t="s">
        <v>20</v>
      </c>
      <c r="G7" s="3" t="s">
        <v>21</v>
      </c>
      <c r="H7" s="3">
        <v>8</v>
      </c>
      <c r="I7" s="3">
        <v>8</v>
      </c>
      <c r="J7" s="3">
        <v>7</v>
      </c>
      <c r="K7" s="3"/>
      <c r="L7" s="3">
        <f t="shared" si="0"/>
        <v>7</v>
      </c>
      <c r="M7" s="3">
        <v>10</v>
      </c>
      <c r="N7" s="36" t="s">
        <v>268</v>
      </c>
      <c r="O7" s="2" t="s">
        <v>34</v>
      </c>
      <c r="P7" s="2" t="s">
        <v>33</v>
      </c>
    </row>
    <row r="8" spans="1:16" ht="120" x14ac:dyDescent="0.25">
      <c r="A8" s="3">
        <v>7</v>
      </c>
      <c r="B8" s="2" t="s">
        <v>35</v>
      </c>
      <c r="C8" s="3" t="s">
        <v>125</v>
      </c>
      <c r="D8" s="3" t="s">
        <v>50</v>
      </c>
      <c r="E8" s="3" t="s">
        <v>126</v>
      </c>
      <c r="F8" s="3" t="s">
        <v>20</v>
      </c>
      <c r="G8" s="3" t="s">
        <v>21</v>
      </c>
      <c r="H8" s="3">
        <v>8</v>
      </c>
      <c r="I8" s="3">
        <v>8</v>
      </c>
      <c r="J8" s="3">
        <v>9</v>
      </c>
      <c r="K8" s="3"/>
      <c r="L8" s="3">
        <f t="shared" si="0"/>
        <v>9</v>
      </c>
      <c r="M8" s="3">
        <v>10</v>
      </c>
      <c r="N8" s="30" t="s">
        <v>267</v>
      </c>
      <c r="O8" s="9" t="s">
        <v>39</v>
      </c>
      <c r="P8" s="2" t="s">
        <v>35</v>
      </c>
    </row>
    <row r="9" spans="1:16" ht="120" x14ac:dyDescent="0.25">
      <c r="A9" s="3">
        <v>8</v>
      </c>
      <c r="B9" s="2" t="s">
        <v>35</v>
      </c>
      <c r="C9" s="3" t="s">
        <v>127</v>
      </c>
      <c r="D9" s="3" t="s">
        <v>128</v>
      </c>
      <c r="E9" s="3" t="s">
        <v>126</v>
      </c>
      <c r="F9" s="3" t="s">
        <v>20</v>
      </c>
      <c r="G9" s="3" t="s">
        <v>21</v>
      </c>
      <c r="H9" s="3">
        <v>8</v>
      </c>
      <c r="I9" s="3">
        <v>8</v>
      </c>
      <c r="J9" s="3">
        <v>9</v>
      </c>
      <c r="K9" s="3"/>
      <c r="L9" s="3">
        <f t="shared" si="0"/>
        <v>9</v>
      </c>
      <c r="M9" s="3">
        <v>10</v>
      </c>
      <c r="N9" s="30" t="s">
        <v>267</v>
      </c>
      <c r="O9" s="2" t="s">
        <v>39</v>
      </c>
      <c r="P9" s="2" t="s">
        <v>35</v>
      </c>
    </row>
    <row r="10" spans="1:16" ht="165" x14ac:dyDescent="0.25">
      <c r="A10" s="3">
        <v>9</v>
      </c>
      <c r="B10" s="2" t="s">
        <v>43</v>
      </c>
      <c r="C10" s="3" t="s">
        <v>129</v>
      </c>
      <c r="D10" s="3" t="s">
        <v>130</v>
      </c>
      <c r="E10" s="3" t="s">
        <v>131</v>
      </c>
      <c r="F10" s="3" t="s">
        <v>84</v>
      </c>
      <c r="G10" s="3" t="s">
        <v>21</v>
      </c>
      <c r="H10" s="3">
        <v>8</v>
      </c>
      <c r="I10" s="3">
        <v>8</v>
      </c>
      <c r="J10" s="3">
        <v>6</v>
      </c>
      <c r="K10" s="3"/>
      <c r="L10" s="3">
        <f t="shared" si="0"/>
        <v>6</v>
      </c>
      <c r="M10" s="3">
        <v>10</v>
      </c>
      <c r="N10" s="30" t="s">
        <v>269</v>
      </c>
      <c r="O10" s="2" t="s">
        <v>47</v>
      </c>
      <c r="P10" s="2" t="s">
        <v>43</v>
      </c>
    </row>
    <row r="11" spans="1:16" ht="120" x14ac:dyDescent="0.25">
      <c r="A11" s="3">
        <v>10</v>
      </c>
      <c r="B11" s="2" t="s">
        <v>53</v>
      </c>
      <c r="C11" s="3" t="s">
        <v>132</v>
      </c>
      <c r="D11" s="3" t="s">
        <v>133</v>
      </c>
      <c r="E11" s="3" t="s">
        <v>134</v>
      </c>
      <c r="F11" s="3" t="s">
        <v>20</v>
      </c>
      <c r="G11" s="3" t="s">
        <v>21</v>
      </c>
      <c r="H11" s="3">
        <v>8</v>
      </c>
      <c r="I11" s="3">
        <v>8</v>
      </c>
      <c r="J11" s="3">
        <v>2</v>
      </c>
      <c r="K11" s="3"/>
      <c r="L11" s="3">
        <f t="shared" si="0"/>
        <v>2</v>
      </c>
      <c r="M11" s="3">
        <v>10</v>
      </c>
      <c r="N11" s="30" t="s">
        <v>269</v>
      </c>
      <c r="O11" s="9" t="s">
        <v>57</v>
      </c>
      <c r="P11" s="2" t="s">
        <v>53</v>
      </c>
    </row>
    <row r="12" spans="1:16" ht="165" x14ac:dyDescent="0.25">
      <c r="A12" s="3">
        <v>11</v>
      </c>
      <c r="B12" s="2" t="s">
        <v>135</v>
      </c>
      <c r="C12" s="3" t="s">
        <v>136</v>
      </c>
      <c r="D12" s="3" t="s">
        <v>137</v>
      </c>
      <c r="E12" s="3" t="s">
        <v>126</v>
      </c>
      <c r="F12" s="3" t="s">
        <v>20</v>
      </c>
      <c r="G12" s="3" t="s">
        <v>21</v>
      </c>
      <c r="H12" s="3">
        <v>8</v>
      </c>
      <c r="I12" s="3">
        <v>8</v>
      </c>
      <c r="J12" s="3">
        <v>6</v>
      </c>
      <c r="K12" s="3"/>
      <c r="L12" s="3">
        <f t="shared" si="0"/>
        <v>6</v>
      </c>
      <c r="M12" s="3">
        <v>10</v>
      </c>
      <c r="N12" s="30" t="s">
        <v>269</v>
      </c>
      <c r="O12" s="3"/>
      <c r="P12" s="2" t="s">
        <v>135</v>
      </c>
    </row>
    <row r="13" spans="1:16" ht="135" x14ac:dyDescent="0.25">
      <c r="A13" s="3">
        <v>12</v>
      </c>
      <c r="B13" s="2" t="s">
        <v>138</v>
      </c>
      <c r="C13" s="3" t="s">
        <v>139</v>
      </c>
      <c r="D13" s="3" t="s">
        <v>37</v>
      </c>
      <c r="E13" s="3" t="s">
        <v>140</v>
      </c>
      <c r="F13" s="3" t="s">
        <v>20</v>
      </c>
      <c r="G13" s="3" t="s">
        <v>21</v>
      </c>
      <c r="H13" s="3">
        <v>8</v>
      </c>
      <c r="I13" s="3">
        <v>8</v>
      </c>
      <c r="J13" s="3">
        <v>5</v>
      </c>
      <c r="K13" s="3"/>
      <c r="L13" s="3">
        <f t="shared" si="0"/>
        <v>5</v>
      </c>
      <c r="M13" s="3">
        <v>10</v>
      </c>
      <c r="N13" s="30" t="s">
        <v>269</v>
      </c>
      <c r="O13" s="3"/>
      <c r="P13" s="2" t="s">
        <v>138</v>
      </c>
    </row>
    <row r="14" spans="1:16" ht="135" x14ac:dyDescent="0.25">
      <c r="A14" s="3">
        <v>13</v>
      </c>
      <c r="B14" s="5" t="s">
        <v>62</v>
      </c>
      <c r="C14" s="32" t="s">
        <v>271</v>
      </c>
      <c r="D14" s="32" t="s">
        <v>272</v>
      </c>
      <c r="E14" s="32" t="s">
        <v>273</v>
      </c>
      <c r="F14" s="32" t="s">
        <v>20</v>
      </c>
      <c r="G14" s="32" t="s">
        <v>21</v>
      </c>
      <c r="H14" s="25">
        <v>8</v>
      </c>
      <c r="I14" s="25">
        <v>8</v>
      </c>
      <c r="J14" s="25">
        <v>3</v>
      </c>
      <c r="K14" s="27"/>
      <c r="L14" s="3">
        <f t="shared" si="0"/>
        <v>3</v>
      </c>
      <c r="M14" s="3">
        <v>10</v>
      </c>
      <c r="N14" s="30" t="s">
        <v>269</v>
      </c>
      <c r="O14" s="27"/>
      <c r="P14" s="5" t="s">
        <v>62</v>
      </c>
    </row>
    <row r="15" spans="1:16" ht="135" x14ac:dyDescent="0.25">
      <c r="A15" s="3">
        <v>14</v>
      </c>
      <c r="B15" s="35" t="s">
        <v>67</v>
      </c>
      <c r="C15" s="33" t="s">
        <v>274</v>
      </c>
      <c r="D15" s="33" t="s">
        <v>275</v>
      </c>
      <c r="E15" s="33" t="s">
        <v>209</v>
      </c>
      <c r="F15" s="33" t="s">
        <v>20</v>
      </c>
      <c r="G15" s="33" t="s">
        <v>21</v>
      </c>
      <c r="H15" s="12">
        <v>8</v>
      </c>
      <c r="I15" s="12">
        <v>8</v>
      </c>
      <c r="J15" s="12">
        <v>7</v>
      </c>
      <c r="K15" s="12"/>
      <c r="L15" s="3">
        <f t="shared" si="0"/>
        <v>7</v>
      </c>
      <c r="M15" s="3">
        <v>10</v>
      </c>
      <c r="N15" s="37" t="s">
        <v>268</v>
      </c>
      <c r="O15" s="28"/>
      <c r="P15" s="35" t="s">
        <v>67</v>
      </c>
    </row>
    <row r="16" spans="1:16" ht="135" x14ac:dyDescent="0.25">
      <c r="A16" s="3">
        <v>15</v>
      </c>
      <c r="B16" s="8" t="s">
        <v>67</v>
      </c>
      <c r="C16" s="34" t="s">
        <v>276</v>
      </c>
      <c r="D16" s="34" t="s">
        <v>191</v>
      </c>
      <c r="E16" s="34" t="s">
        <v>250</v>
      </c>
      <c r="F16" s="34" t="s">
        <v>84</v>
      </c>
      <c r="G16" s="34" t="s">
        <v>21</v>
      </c>
      <c r="H16" s="13">
        <v>8</v>
      </c>
      <c r="I16" s="13">
        <v>8</v>
      </c>
      <c r="J16" s="13">
        <v>5</v>
      </c>
      <c r="K16" s="13"/>
      <c r="L16" s="3">
        <f t="shared" si="0"/>
        <v>5</v>
      </c>
      <c r="M16" s="3">
        <v>10</v>
      </c>
      <c r="N16" s="36" t="s">
        <v>269</v>
      </c>
      <c r="O16" s="13"/>
      <c r="P16" s="35" t="s">
        <v>67</v>
      </c>
    </row>
    <row r="17" spans="1:16" ht="135" x14ac:dyDescent="0.25">
      <c r="A17" s="3">
        <v>16</v>
      </c>
      <c r="B17" s="2" t="s">
        <v>75</v>
      </c>
      <c r="C17" s="14" t="s">
        <v>141</v>
      </c>
      <c r="D17" s="14" t="s">
        <v>37</v>
      </c>
      <c r="E17" s="14" t="s">
        <v>89</v>
      </c>
      <c r="F17" s="14" t="s">
        <v>20</v>
      </c>
      <c r="G17" s="14" t="s">
        <v>21</v>
      </c>
      <c r="H17" s="14">
        <v>8</v>
      </c>
      <c r="I17" s="14">
        <v>8</v>
      </c>
      <c r="J17" s="14">
        <v>6</v>
      </c>
      <c r="K17" s="14"/>
      <c r="L17" s="3">
        <f t="shared" si="0"/>
        <v>6</v>
      </c>
      <c r="M17" s="3">
        <v>10</v>
      </c>
      <c r="N17" s="36" t="s">
        <v>269</v>
      </c>
      <c r="O17" s="16" t="s">
        <v>142</v>
      </c>
      <c r="P17" s="2" t="s">
        <v>75</v>
      </c>
    </row>
    <row r="18" spans="1:16" ht="135" x14ac:dyDescent="0.25">
      <c r="A18" s="3">
        <v>17</v>
      </c>
      <c r="B18" s="5" t="s">
        <v>86</v>
      </c>
      <c r="C18" s="17" t="s">
        <v>143</v>
      </c>
      <c r="D18" s="17" t="s">
        <v>144</v>
      </c>
      <c r="E18" s="17" t="s">
        <v>145</v>
      </c>
      <c r="F18" s="17" t="s">
        <v>20</v>
      </c>
      <c r="G18" s="17" t="s">
        <v>21</v>
      </c>
      <c r="H18" s="17">
        <v>8</v>
      </c>
      <c r="I18" s="17">
        <v>8</v>
      </c>
      <c r="J18" s="4">
        <v>1</v>
      </c>
      <c r="K18" s="4"/>
      <c r="L18" s="3">
        <f t="shared" si="0"/>
        <v>1</v>
      </c>
      <c r="M18" s="3">
        <v>10</v>
      </c>
      <c r="N18" s="36" t="s">
        <v>269</v>
      </c>
      <c r="O18" s="10" t="s">
        <v>90</v>
      </c>
      <c r="P18" s="5" t="s">
        <v>86</v>
      </c>
    </row>
    <row r="19" spans="1:16" ht="135" x14ac:dyDescent="0.25">
      <c r="A19" s="3">
        <v>18</v>
      </c>
      <c r="B19" s="18" t="s">
        <v>100</v>
      </c>
      <c r="C19" s="19" t="s">
        <v>146</v>
      </c>
      <c r="D19" s="19" t="s">
        <v>147</v>
      </c>
      <c r="E19" s="19" t="s">
        <v>148</v>
      </c>
      <c r="F19" s="19" t="s">
        <v>84</v>
      </c>
      <c r="G19" s="19" t="s">
        <v>21</v>
      </c>
      <c r="H19" s="19">
        <v>8</v>
      </c>
      <c r="I19" s="19">
        <v>8</v>
      </c>
      <c r="J19" s="19">
        <v>2</v>
      </c>
      <c r="K19" s="19"/>
      <c r="L19" s="3">
        <f t="shared" si="0"/>
        <v>2</v>
      </c>
      <c r="M19" s="3">
        <v>10</v>
      </c>
      <c r="N19" s="36" t="s">
        <v>269</v>
      </c>
      <c r="O19" s="7" t="s">
        <v>103</v>
      </c>
      <c r="P19" s="7" t="s">
        <v>100</v>
      </c>
    </row>
  </sheetData>
  <autoFilter ref="A1:P19"/>
  <pageMargins left="0.7" right="0.7" top="0.75" bottom="0.75" header="0.3" footer="0.3"/>
  <pageSetup paperSize="9" scale="3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opLeftCell="A13" zoomScale="80" zoomScaleNormal="80" workbookViewId="0">
      <selection activeCell="U19" sqref="U19"/>
    </sheetView>
  </sheetViews>
  <sheetFormatPr defaultRowHeight="15" x14ac:dyDescent="0.25"/>
  <cols>
    <col min="1" max="1" width="5" customWidth="1"/>
    <col min="2" max="2" width="31.85546875" customWidth="1"/>
    <col min="3" max="3" width="15.5703125" customWidth="1"/>
    <col min="4" max="4" width="15.85546875" customWidth="1"/>
    <col min="5" max="5" width="21.7109375" customWidth="1"/>
    <col min="7" max="7" width="12" customWidth="1"/>
    <col min="10" max="10" width="7.85546875" customWidth="1"/>
    <col min="11" max="12" width="9.28515625" customWidth="1"/>
    <col min="13" max="13" width="7.140625" customWidth="1"/>
    <col min="14" max="14" width="18.42578125" customWidth="1"/>
    <col min="15" max="15" width="14.85546875" customWidth="1"/>
    <col min="16" max="16" width="25.85546875" customWidth="1"/>
  </cols>
  <sheetData>
    <row r="1" spans="1:16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ht="135" x14ac:dyDescent="0.25">
      <c r="A2" s="2">
        <v>1</v>
      </c>
      <c r="B2" s="2" t="s">
        <v>16</v>
      </c>
      <c r="C2" s="2" t="s">
        <v>149</v>
      </c>
      <c r="D2" s="2" t="s">
        <v>150</v>
      </c>
      <c r="E2" s="2" t="s">
        <v>151</v>
      </c>
      <c r="F2" s="2" t="s">
        <v>20</v>
      </c>
      <c r="G2" s="2" t="s">
        <v>21</v>
      </c>
      <c r="H2" s="2">
        <v>9</v>
      </c>
      <c r="I2" s="2">
        <v>9</v>
      </c>
      <c r="J2" s="2">
        <v>9</v>
      </c>
      <c r="K2" s="2"/>
      <c r="L2" s="2">
        <f>J2+K2</f>
        <v>9</v>
      </c>
      <c r="M2" s="2">
        <v>10</v>
      </c>
      <c r="N2" s="31" t="s">
        <v>268</v>
      </c>
      <c r="O2" s="2" t="s">
        <v>22</v>
      </c>
      <c r="P2" s="2" t="s">
        <v>16</v>
      </c>
    </row>
    <row r="3" spans="1:16" ht="135" x14ac:dyDescent="0.25">
      <c r="A3" s="3">
        <v>2</v>
      </c>
      <c r="B3" s="2" t="s">
        <v>104</v>
      </c>
      <c r="C3" s="3" t="s">
        <v>152</v>
      </c>
      <c r="D3" s="3" t="s">
        <v>153</v>
      </c>
      <c r="E3" s="3" t="s">
        <v>154</v>
      </c>
      <c r="F3" s="3" t="s">
        <v>108</v>
      </c>
      <c r="G3" s="3" t="s">
        <v>21</v>
      </c>
      <c r="H3" s="3">
        <v>9</v>
      </c>
      <c r="I3" s="3">
        <v>9</v>
      </c>
      <c r="J3" s="3">
        <v>4</v>
      </c>
      <c r="K3" s="3"/>
      <c r="L3" s="2">
        <f t="shared" ref="L3:L19" si="0">J3+K3</f>
        <v>4</v>
      </c>
      <c r="M3" s="2">
        <v>10</v>
      </c>
      <c r="N3" s="30" t="s">
        <v>269</v>
      </c>
      <c r="O3" s="2" t="s">
        <v>109</v>
      </c>
      <c r="P3" s="2" t="s">
        <v>104</v>
      </c>
    </row>
    <row r="4" spans="1:16" ht="135" x14ac:dyDescent="0.25">
      <c r="A4" s="3">
        <v>3</v>
      </c>
      <c r="B4" s="2" t="s">
        <v>23</v>
      </c>
      <c r="C4" s="3" t="s">
        <v>155</v>
      </c>
      <c r="D4" s="3" t="s">
        <v>82</v>
      </c>
      <c r="E4" s="3" t="s">
        <v>156</v>
      </c>
      <c r="F4" s="3" t="s">
        <v>84</v>
      </c>
      <c r="G4" s="3" t="s">
        <v>21</v>
      </c>
      <c r="H4" s="3">
        <v>9</v>
      </c>
      <c r="I4" s="3">
        <v>9</v>
      </c>
      <c r="J4" s="3">
        <v>2</v>
      </c>
      <c r="K4" s="3"/>
      <c r="L4" s="2">
        <f t="shared" si="0"/>
        <v>2</v>
      </c>
      <c r="M4" s="2">
        <v>10</v>
      </c>
      <c r="N4" s="30" t="s">
        <v>269</v>
      </c>
      <c r="O4" s="2" t="s">
        <v>27</v>
      </c>
      <c r="P4" s="2" t="s">
        <v>23</v>
      </c>
    </row>
    <row r="5" spans="1:16" ht="150" x14ac:dyDescent="0.25">
      <c r="A5" s="3">
        <v>4</v>
      </c>
      <c r="B5" s="2" t="s">
        <v>33</v>
      </c>
      <c r="C5" s="3" t="s">
        <v>157</v>
      </c>
      <c r="D5" s="3" t="s">
        <v>158</v>
      </c>
      <c r="E5" s="3" t="s">
        <v>159</v>
      </c>
      <c r="F5" s="3" t="s">
        <v>20</v>
      </c>
      <c r="G5" s="3" t="s">
        <v>21</v>
      </c>
      <c r="H5" s="3">
        <v>9</v>
      </c>
      <c r="I5" s="3">
        <v>9</v>
      </c>
      <c r="J5" s="3">
        <v>8</v>
      </c>
      <c r="K5" s="3"/>
      <c r="L5" s="2">
        <f t="shared" si="0"/>
        <v>8</v>
      </c>
      <c r="M5" s="2">
        <v>10</v>
      </c>
      <c r="N5" s="31" t="s">
        <v>268</v>
      </c>
      <c r="O5" s="2" t="s">
        <v>34</v>
      </c>
      <c r="P5" s="2" t="s">
        <v>33</v>
      </c>
    </row>
    <row r="6" spans="1:16" ht="135" x14ac:dyDescent="0.25">
      <c r="A6" s="3">
        <v>5</v>
      </c>
      <c r="B6" s="2" t="s">
        <v>28</v>
      </c>
      <c r="C6" s="3" t="s">
        <v>160</v>
      </c>
      <c r="D6" s="3" t="s">
        <v>161</v>
      </c>
      <c r="E6" s="3" t="s">
        <v>162</v>
      </c>
      <c r="F6" s="3" t="s">
        <v>84</v>
      </c>
      <c r="G6" s="3" t="s">
        <v>21</v>
      </c>
      <c r="H6" s="3">
        <v>9</v>
      </c>
      <c r="I6" s="3">
        <v>9</v>
      </c>
      <c r="J6" s="3">
        <v>6</v>
      </c>
      <c r="K6" s="3"/>
      <c r="L6" s="2">
        <f t="shared" si="0"/>
        <v>6</v>
      </c>
      <c r="M6" s="2">
        <v>10</v>
      </c>
      <c r="N6" s="30" t="s">
        <v>269</v>
      </c>
      <c r="O6" s="2" t="s">
        <v>32</v>
      </c>
      <c r="P6" s="2" t="s">
        <v>28</v>
      </c>
    </row>
    <row r="7" spans="1:16" ht="135" x14ac:dyDescent="0.25">
      <c r="A7" s="3">
        <v>6</v>
      </c>
      <c r="B7" s="2" t="s">
        <v>28</v>
      </c>
      <c r="C7" s="3" t="s">
        <v>163</v>
      </c>
      <c r="D7" s="3" t="s">
        <v>164</v>
      </c>
      <c r="E7" s="3" t="s">
        <v>165</v>
      </c>
      <c r="F7" s="3" t="s">
        <v>84</v>
      </c>
      <c r="G7" s="3" t="s">
        <v>21</v>
      </c>
      <c r="H7" s="3">
        <v>9</v>
      </c>
      <c r="I7" s="3">
        <v>9</v>
      </c>
      <c r="J7" s="3">
        <v>9</v>
      </c>
      <c r="K7" s="3"/>
      <c r="L7" s="2">
        <f t="shared" si="0"/>
        <v>9</v>
      </c>
      <c r="M7" s="2">
        <v>10</v>
      </c>
      <c r="N7" s="31" t="s">
        <v>268</v>
      </c>
      <c r="O7" s="2" t="s">
        <v>32</v>
      </c>
      <c r="P7" s="2" t="s">
        <v>28</v>
      </c>
    </row>
    <row r="8" spans="1:16" ht="120" x14ac:dyDescent="0.25">
      <c r="A8" s="3">
        <v>7</v>
      </c>
      <c r="B8" s="2" t="s">
        <v>35</v>
      </c>
      <c r="C8" s="3" t="s">
        <v>157</v>
      </c>
      <c r="D8" s="3" t="s">
        <v>77</v>
      </c>
      <c r="E8" s="3" t="s">
        <v>166</v>
      </c>
      <c r="F8" s="3" t="s">
        <v>20</v>
      </c>
      <c r="G8" s="3" t="s">
        <v>21</v>
      </c>
      <c r="H8" s="3">
        <v>9</v>
      </c>
      <c r="I8" s="3">
        <v>9</v>
      </c>
      <c r="J8" s="3">
        <v>9</v>
      </c>
      <c r="K8" s="3"/>
      <c r="L8" s="2">
        <f t="shared" si="0"/>
        <v>9</v>
      </c>
      <c r="M8" s="2">
        <v>10</v>
      </c>
      <c r="N8" s="31" t="s">
        <v>268</v>
      </c>
      <c r="O8" s="2" t="s">
        <v>39</v>
      </c>
      <c r="P8" s="2" t="s">
        <v>35</v>
      </c>
    </row>
    <row r="9" spans="1:16" ht="120" x14ac:dyDescent="0.25">
      <c r="A9" s="3">
        <v>8</v>
      </c>
      <c r="B9" s="2" t="s">
        <v>35</v>
      </c>
      <c r="C9" s="3" t="s">
        <v>167</v>
      </c>
      <c r="D9" s="3" t="s">
        <v>168</v>
      </c>
      <c r="E9" s="3" t="s">
        <v>169</v>
      </c>
      <c r="F9" s="3" t="s">
        <v>20</v>
      </c>
      <c r="G9" s="3" t="s">
        <v>21</v>
      </c>
      <c r="H9" s="3">
        <v>9</v>
      </c>
      <c r="I9" s="3">
        <v>9</v>
      </c>
      <c r="J9" s="3">
        <v>10</v>
      </c>
      <c r="K9" s="3"/>
      <c r="L9" s="2">
        <f t="shared" si="0"/>
        <v>10</v>
      </c>
      <c r="M9" s="2">
        <v>10</v>
      </c>
      <c r="N9" s="30" t="s">
        <v>267</v>
      </c>
      <c r="O9" s="2" t="s">
        <v>39</v>
      </c>
      <c r="P9" s="2" t="s">
        <v>35</v>
      </c>
    </row>
    <row r="10" spans="1:16" ht="165" x14ac:dyDescent="0.25">
      <c r="A10" s="3">
        <v>9</v>
      </c>
      <c r="B10" s="2" t="s">
        <v>43</v>
      </c>
      <c r="C10" s="3" t="s">
        <v>170</v>
      </c>
      <c r="D10" s="3" t="s">
        <v>171</v>
      </c>
      <c r="E10" s="3" t="s">
        <v>172</v>
      </c>
      <c r="F10" s="3" t="s">
        <v>84</v>
      </c>
      <c r="G10" s="3" t="s">
        <v>21</v>
      </c>
      <c r="H10" s="3">
        <v>9</v>
      </c>
      <c r="I10" s="3">
        <v>9</v>
      </c>
      <c r="J10" s="3">
        <v>2</v>
      </c>
      <c r="K10" s="3"/>
      <c r="L10" s="2">
        <f t="shared" si="0"/>
        <v>2</v>
      </c>
      <c r="M10" s="2">
        <v>10</v>
      </c>
      <c r="N10" s="30" t="s">
        <v>269</v>
      </c>
      <c r="O10" s="2" t="s">
        <v>47</v>
      </c>
      <c r="P10" s="2" t="s">
        <v>43</v>
      </c>
    </row>
    <row r="11" spans="1:16" ht="150" x14ac:dyDescent="0.25">
      <c r="A11" s="3">
        <v>10</v>
      </c>
      <c r="B11" s="2" t="s">
        <v>48</v>
      </c>
      <c r="C11" s="3" t="s">
        <v>173</v>
      </c>
      <c r="D11" s="3" t="s">
        <v>174</v>
      </c>
      <c r="E11" s="3" t="s">
        <v>175</v>
      </c>
      <c r="F11" s="3" t="s">
        <v>84</v>
      </c>
      <c r="G11" s="3" t="s">
        <v>21</v>
      </c>
      <c r="H11" s="3">
        <v>9</v>
      </c>
      <c r="I11" s="3">
        <v>9</v>
      </c>
      <c r="J11" s="3">
        <v>7</v>
      </c>
      <c r="K11" s="3"/>
      <c r="L11" s="2">
        <f t="shared" si="0"/>
        <v>7</v>
      </c>
      <c r="M11" s="2">
        <v>10</v>
      </c>
      <c r="N11" s="30" t="s">
        <v>269</v>
      </c>
      <c r="O11" s="2" t="s">
        <v>52</v>
      </c>
      <c r="P11" s="2" t="s">
        <v>48</v>
      </c>
    </row>
    <row r="12" spans="1:16" ht="105" x14ac:dyDescent="0.25">
      <c r="A12" s="3">
        <v>11</v>
      </c>
      <c r="B12" s="2" t="s">
        <v>53</v>
      </c>
      <c r="C12" s="22" t="s">
        <v>176</v>
      </c>
      <c r="D12" s="22" t="s">
        <v>177</v>
      </c>
      <c r="E12" s="22" t="s">
        <v>178</v>
      </c>
      <c r="F12" s="22" t="s">
        <v>20</v>
      </c>
      <c r="G12" s="3" t="s">
        <v>21</v>
      </c>
      <c r="H12" s="3">
        <v>9</v>
      </c>
      <c r="I12" s="3">
        <v>9</v>
      </c>
      <c r="J12" s="3">
        <v>4</v>
      </c>
      <c r="K12" s="3"/>
      <c r="L12" s="2">
        <f t="shared" si="0"/>
        <v>4</v>
      </c>
      <c r="M12" s="2">
        <v>10</v>
      </c>
      <c r="N12" s="30" t="s">
        <v>269</v>
      </c>
      <c r="O12" s="2" t="s">
        <v>57</v>
      </c>
      <c r="P12" s="2" t="s">
        <v>53</v>
      </c>
    </row>
    <row r="13" spans="1:16" ht="135" x14ac:dyDescent="0.25">
      <c r="A13" s="3">
        <v>12</v>
      </c>
      <c r="B13" s="2" t="s">
        <v>62</v>
      </c>
      <c r="C13" s="3" t="s">
        <v>179</v>
      </c>
      <c r="D13" s="3" t="s">
        <v>171</v>
      </c>
      <c r="E13" s="3" t="s">
        <v>180</v>
      </c>
      <c r="F13" s="3" t="s">
        <v>84</v>
      </c>
      <c r="G13" s="3" t="s">
        <v>21</v>
      </c>
      <c r="H13" s="3">
        <v>9</v>
      </c>
      <c r="I13" s="3">
        <v>9</v>
      </c>
      <c r="J13" s="3">
        <v>3</v>
      </c>
      <c r="K13" s="3"/>
      <c r="L13" s="2">
        <f t="shared" si="0"/>
        <v>3</v>
      </c>
      <c r="M13" s="2">
        <v>10</v>
      </c>
      <c r="N13" s="30" t="s">
        <v>269</v>
      </c>
      <c r="O13" s="2" t="s">
        <v>66</v>
      </c>
      <c r="P13" s="2" t="s">
        <v>62</v>
      </c>
    </row>
    <row r="14" spans="1:16" ht="135" x14ac:dyDescent="0.25">
      <c r="A14" s="3">
        <v>13</v>
      </c>
      <c r="B14" s="2" t="s">
        <v>67</v>
      </c>
      <c r="C14" s="20" t="s">
        <v>181</v>
      </c>
      <c r="D14" s="20" t="s">
        <v>182</v>
      </c>
      <c r="E14" s="20" t="s">
        <v>38</v>
      </c>
      <c r="F14" s="20" t="s">
        <v>20</v>
      </c>
      <c r="G14" s="20" t="s">
        <v>21</v>
      </c>
      <c r="H14" s="20">
        <v>9</v>
      </c>
      <c r="I14" s="20">
        <v>9</v>
      </c>
      <c r="J14" s="3">
        <v>4</v>
      </c>
      <c r="K14" s="3"/>
      <c r="L14" s="2">
        <f t="shared" si="0"/>
        <v>4</v>
      </c>
      <c r="M14" s="2">
        <v>10</v>
      </c>
      <c r="N14" s="30" t="s">
        <v>269</v>
      </c>
      <c r="O14" s="23" t="s">
        <v>71</v>
      </c>
      <c r="P14" s="2" t="s">
        <v>67</v>
      </c>
    </row>
    <row r="15" spans="1:16" ht="135" x14ac:dyDescent="0.25">
      <c r="A15" s="3">
        <v>14</v>
      </c>
      <c r="B15" s="2" t="s">
        <v>67</v>
      </c>
      <c r="C15" s="20" t="s">
        <v>183</v>
      </c>
      <c r="D15" s="20" t="s">
        <v>184</v>
      </c>
      <c r="E15" s="20" t="s">
        <v>115</v>
      </c>
      <c r="F15" s="20" t="s">
        <v>20</v>
      </c>
      <c r="G15" s="20" t="s">
        <v>21</v>
      </c>
      <c r="H15" s="20">
        <v>9</v>
      </c>
      <c r="I15" s="20">
        <v>9</v>
      </c>
      <c r="J15" s="3">
        <v>4</v>
      </c>
      <c r="K15" s="3"/>
      <c r="L15" s="2">
        <f t="shared" si="0"/>
        <v>4</v>
      </c>
      <c r="M15" s="2">
        <v>10</v>
      </c>
      <c r="N15" s="30" t="s">
        <v>269</v>
      </c>
      <c r="O15" s="23" t="s">
        <v>71</v>
      </c>
      <c r="P15" s="2" t="s">
        <v>67</v>
      </c>
    </row>
    <row r="16" spans="1:16" ht="150" x14ac:dyDescent="0.25">
      <c r="A16" s="3">
        <v>15</v>
      </c>
      <c r="B16" s="2" t="s">
        <v>185</v>
      </c>
      <c r="C16" s="3" t="s">
        <v>186</v>
      </c>
      <c r="D16" s="3" t="s">
        <v>187</v>
      </c>
      <c r="E16" s="3" t="s">
        <v>188</v>
      </c>
      <c r="F16" s="3" t="s">
        <v>84</v>
      </c>
      <c r="G16" s="3" t="s">
        <v>21</v>
      </c>
      <c r="H16" s="3"/>
      <c r="I16" s="3">
        <v>9</v>
      </c>
      <c r="J16" s="3">
        <v>3</v>
      </c>
      <c r="K16" s="3"/>
      <c r="L16" s="2">
        <f t="shared" si="0"/>
        <v>3</v>
      </c>
      <c r="M16" s="2">
        <v>10</v>
      </c>
      <c r="N16" s="30" t="s">
        <v>269</v>
      </c>
      <c r="O16" s="2" t="s">
        <v>189</v>
      </c>
      <c r="P16" s="2" t="s">
        <v>185</v>
      </c>
    </row>
    <row r="17" spans="1:16" ht="135" x14ac:dyDescent="0.25">
      <c r="A17" s="3">
        <v>16</v>
      </c>
      <c r="B17" s="2" t="s">
        <v>75</v>
      </c>
      <c r="C17" s="3" t="s">
        <v>190</v>
      </c>
      <c r="D17" s="3" t="s">
        <v>191</v>
      </c>
      <c r="E17" s="3" t="s">
        <v>192</v>
      </c>
      <c r="F17" s="3" t="s">
        <v>84</v>
      </c>
      <c r="G17" s="3" t="s">
        <v>21</v>
      </c>
      <c r="H17" s="3">
        <v>9</v>
      </c>
      <c r="I17" s="3">
        <v>9</v>
      </c>
      <c r="J17" s="3">
        <v>10</v>
      </c>
      <c r="K17" s="3"/>
      <c r="L17" s="2">
        <f t="shared" si="0"/>
        <v>10</v>
      </c>
      <c r="M17" s="2">
        <v>10</v>
      </c>
      <c r="N17" s="30" t="s">
        <v>267</v>
      </c>
      <c r="O17" s="2" t="s">
        <v>79</v>
      </c>
      <c r="P17" s="2" t="s">
        <v>75</v>
      </c>
    </row>
    <row r="18" spans="1:16" ht="135" x14ac:dyDescent="0.25">
      <c r="A18" s="3">
        <v>17</v>
      </c>
      <c r="B18" s="2" t="s">
        <v>86</v>
      </c>
      <c r="C18" s="24" t="s">
        <v>193</v>
      </c>
      <c r="D18" s="24" t="s">
        <v>194</v>
      </c>
      <c r="E18" s="24" t="s">
        <v>65</v>
      </c>
      <c r="F18" s="24" t="s">
        <v>20</v>
      </c>
      <c r="G18" s="24" t="s">
        <v>21</v>
      </c>
      <c r="H18" s="24">
        <v>9</v>
      </c>
      <c r="I18" s="24">
        <v>9</v>
      </c>
      <c r="J18" s="3">
        <v>1</v>
      </c>
      <c r="K18" s="3"/>
      <c r="L18" s="2">
        <f t="shared" si="0"/>
        <v>1</v>
      </c>
      <c r="M18" s="2">
        <v>10</v>
      </c>
      <c r="N18" s="30" t="s">
        <v>269</v>
      </c>
      <c r="O18" s="2" t="s">
        <v>90</v>
      </c>
      <c r="P18" s="2" t="s">
        <v>86</v>
      </c>
    </row>
    <row r="19" spans="1:16" ht="135" x14ac:dyDescent="0.25">
      <c r="A19" s="3">
        <v>18</v>
      </c>
      <c r="B19" s="2" t="s">
        <v>94</v>
      </c>
      <c r="C19" s="3" t="s">
        <v>195</v>
      </c>
      <c r="D19" s="3" t="s">
        <v>196</v>
      </c>
      <c r="E19" s="3" t="s">
        <v>197</v>
      </c>
      <c r="F19" s="3" t="s">
        <v>84</v>
      </c>
      <c r="G19" s="3" t="s">
        <v>21</v>
      </c>
      <c r="H19" s="3">
        <v>9</v>
      </c>
      <c r="I19" s="3">
        <v>9</v>
      </c>
      <c r="J19" s="3">
        <v>4</v>
      </c>
      <c r="K19" s="3"/>
      <c r="L19" s="2">
        <f t="shared" si="0"/>
        <v>4</v>
      </c>
      <c r="M19" s="2">
        <v>10</v>
      </c>
      <c r="N19" s="30" t="s">
        <v>269</v>
      </c>
      <c r="O19" s="2" t="s">
        <v>99</v>
      </c>
      <c r="P19" s="2" t="s">
        <v>94</v>
      </c>
    </row>
  </sheetData>
  <autoFilter ref="A1:P19"/>
  <pageMargins left="0.7" right="0.7" top="0.75" bottom="0.75" header="0.3" footer="0.3"/>
  <pageSetup paperSize="9" scale="3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opLeftCell="A19" zoomScale="71" zoomScaleNormal="71" workbookViewId="0">
      <selection activeCell="S4" sqref="S4"/>
    </sheetView>
  </sheetViews>
  <sheetFormatPr defaultRowHeight="15" x14ac:dyDescent="0.25"/>
  <cols>
    <col min="1" max="1" width="5" customWidth="1"/>
    <col min="2" max="2" width="30.140625" customWidth="1"/>
    <col min="3" max="3" width="29.5703125" customWidth="1"/>
    <col min="4" max="4" width="21.7109375" customWidth="1"/>
    <col min="5" max="5" width="28.42578125" customWidth="1"/>
    <col min="7" max="7" width="19.7109375" customWidth="1"/>
    <col min="9" max="9" width="15.7109375" customWidth="1"/>
    <col min="10" max="10" width="7.42578125" customWidth="1"/>
    <col min="11" max="11" width="12.140625" customWidth="1"/>
    <col min="12" max="12" width="8.42578125" customWidth="1"/>
    <col min="13" max="13" width="5.28515625" customWidth="1"/>
    <col min="14" max="14" width="23.42578125" customWidth="1"/>
    <col min="15" max="15" width="17.140625" customWidth="1"/>
    <col min="16" max="16" width="27.28515625" customWidth="1"/>
  </cols>
  <sheetData>
    <row r="1" spans="1:16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ht="135" x14ac:dyDescent="0.25">
      <c r="A2" s="3">
        <v>1</v>
      </c>
      <c r="B2" s="2" t="s">
        <v>28</v>
      </c>
      <c r="C2" s="3" t="s">
        <v>198</v>
      </c>
      <c r="D2" s="3" t="s">
        <v>199</v>
      </c>
      <c r="E2" s="3" t="s">
        <v>65</v>
      </c>
      <c r="F2" s="3" t="s">
        <v>20</v>
      </c>
      <c r="G2" s="3" t="s">
        <v>21</v>
      </c>
      <c r="H2" s="3">
        <v>10</v>
      </c>
      <c r="I2" s="3">
        <v>10</v>
      </c>
      <c r="J2" s="3">
        <v>9</v>
      </c>
      <c r="K2" s="3"/>
      <c r="L2" s="3">
        <f>J2+K2</f>
        <v>9</v>
      </c>
      <c r="M2" s="3">
        <v>10</v>
      </c>
      <c r="N2" s="30" t="s">
        <v>268</v>
      </c>
      <c r="O2" s="2" t="s">
        <v>32</v>
      </c>
      <c r="P2" s="2" t="s">
        <v>28</v>
      </c>
    </row>
    <row r="3" spans="1:16" ht="135" x14ac:dyDescent="0.25">
      <c r="A3" s="3">
        <v>2</v>
      </c>
      <c r="B3" s="2" t="s">
        <v>28</v>
      </c>
      <c r="C3" s="3" t="s">
        <v>200</v>
      </c>
      <c r="D3" s="3" t="s">
        <v>25</v>
      </c>
      <c r="E3" s="3" t="s">
        <v>134</v>
      </c>
      <c r="F3" s="3" t="s">
        <v>20</v>
      </c>
      <c r="G3" s="3" t="s">
        <v>21</v>
      </c>
      <c r="H3" s="3">
        <v>10</v>
      </c>
      <c r="I3" s="3">
        <v>10</v>
      </c>
      <c r="J3" s="3">
        <v>9</v>
      </c>
      <c r="K3" s="3"/>
      <c r="L3" s="3">
        <f t="shared" ref="L3:L16" si="0">J3+K3</f>
        <v>9</v>
      </c>
      <c r="M3" s="3">
        <v>10</v>
      </c>
      <c r="N3" s="30" t="s">
        <v>268</v>
      </c>
      <c r="O3" s="2" t="s">
        <v>32</v>
      </c>
      <c r="P3" s="2" t="s">
        <v>28</v>
      </c>
    </row>
    <row r="4" spans="1:16" ht="150" x14ac:dyDescent="0.25">
      <c r="A4" s="3">
        <v>3</v>
      </c>
      <c r="B4" s="2" t="s">
        <v>33</v>
      </c>
      <c r="C4" s="3" t="s">
        <v>201</v>
      </c>
      <c r="D4" s="3" t="s">
        <v>202</v>
      </c>
      <c r="E4" s="3" t="s">
        <v>89</v>
      </c>
      <c r="F4" s="3" t="s">
        <v>20</v>
      </c>
      <c r="G4" s="3" t="s">
        <v>21</v>
      </c>
      <c r="H4" s="3">
        <v>10</v>
      </c>
      <c r="I4" s="3">
        <v>10</v>
      </c>
      <c r="J4" s="3">
        <v>2</v>
      </c>
      <c r="K4" s="3"/>
      <c r="L4" s="3">
        <f t="shared" si="0"/>
        <v>2</v>
      </c>
      <c r="M4" s="3">
        <v>10</v>
      </c>
      <c r="N4" s="30" t="s">
        <v>269</v>
      </c>
      <c r="O4" s="2" t="s">
        <v>34</v>
      </c>
      <c r="P4" s="2" t="s">
        <v>33</v>
      </c>
    </row>
    <row r="5" spans="1:16" ht="120" x14ac:dyDescent="0.25">
      <c r="A5" s="3">
        <v>4</v>
      </c>
      <c r="B5" s="2" t="s">
        <v>35</v>
      </c>
      <c r="C5" s="3" t="s">
        <v>203</v>
      </c>
      <c r="D5" s="3" t="s">
        <v>204</v>
      </c>
      <c r="E5" s="3" t="s">
        <v>205</v>
      </c>
      <c r="F5" s="3" t="s">
        <v>84</v>
      </c>
      <c r="G5" s="3" t="s">
        <v>21</v>
      </c>
      <c r="H5" s="3">
        <v>10</v>
      </c>
      <c r="I5" s="3">
        <v>10</v>
      </c>
      <c r="J5" s="3">
        <v>3</v>
      </c>
      <c r="K5" s="3"/>
      <c r="L5" s="3">
        <f t="shared" si="0"/>
        <v>3</v>
      </c>
      <c r="M5" s="3">
        <v>10</v>
      </c>
      <c r="N5" s="30" t="s">
        <v>269</v>
      </c>
      <c r="O5" s="2" t="s">
        <v>206</v>
      </c>
      <c r="P5" s="2" t="s">
        <v>35</v>
      </c>
    </row>
    <row r="6" spans="1:16" ht="120" x14ac:dyDescent="0.25">
      <c r="A6" s="3">
        <v>5</v>
      </c>
      <c r="B6" s="2" t="s">
        <v>35</v>
      </c>
      <c r="C6" s="3" t="s">
        <v>207</v>
      </c>
      <c r="D6" s="3" t="s">
        <v>208</v>
      </c>
      <c r="E6" s="3" t="s">
        <v>209</v>
      </c>
      <c r="F6" s="3" t="s">
        <v>20</v>
      </c>
      <c r="G6" s="3" t="s">
        <v>210</v>
      </c>
      <c r="H6" s="3">
        <v>10</v>
      </c>
      <c r="I6" s="3">
        <v>10</v>
      </c>
      <c r="J6" s="3">
        <v>3</v>
      </c>
      <c r="K6" s="3"/>
      <c r="L6" s="3">
        <f t="shared" si="0"/>
        <v>3</v>
      </c>
      <c r="M6" s="3">
        <v>10</v>
      </c>
      <c r="N6" s="30" t="s">
        <v>269</v>
      </c>
      <c r="O6" s="2" t="s">
        <v>206</v>
      </c>
      <c r="P6" s="2" t="s">
        <v>35</v>
      </c>
    </row>
    <row r="7" spans="1:16" ht="150" x14ac:dyDescent="0.25">
      <c r="A7" s="3">
        <v>6</v>
      </c>
      <c r="B7" s="2" t="s">
        <v>119</v>
      </c>
      <c r="C7" s="3" t="s">
        <v>211</v>
      </c>
      <c r="D7" s="3" t="s">
        <v>212</v>
      </c>
      <c r="E7" s="3" t="s">
        <v>213</v>
      </c>
      <c r="F7" s="3" t="s">
        <v>84</v>
      </c>
      <c r="G7" s="3" t="s">
        <v>21</v>
      </c>
      <c r="H7" s="3">
        <v>10</v>
      </c>
      <c r="I7" s="3">
        <v>10</v>
      </c>
      <c r="J7" s="3">
        <v>0</v>
      </c>
      <c r="K7" s="3"/>
      <c r="L7" s="3">
        <f t="shared" si="0"/>
        <v>0</v>
      </c>
      <c r="M7" s="3">
        <v>10</v>
      </c>
      <c r="N7" s="30" t="s">
        <v>269</v>
      </c>
      <c r="O7" s="2" t="s">
        <v>214</v>
      </c>
      <c r="P7" s="2" t="s">
        <v>119</v>
      </c>
    </row>
    <row r="8" spans="1:16" ht="165" x14ac:dyDescent="0.25">
      <c r="A8" s="3">
        <v>7</v>
      </c>
      <c r="B8" s="2" t="s">
        <v>43</v>
      </c>
      <c r="C8" s="3" t="s">
        <v>215</v>
      </c>
      <c r="D8" s="3" t="s">
        <v>88</v>
      </c>
      <c r="E8" s="3" t="s">
        <v>89</v>
      </c>
      <c r="F8" s="3" t="s">
        <v>20</v>
      </c>
      <c r="G8" s="3" t="s">
        <v>21</v>
      </c>
      <c r="H8" s="3">
        <v>10</v>
      </c>
      <c r="I8" s="3">
        <v>10</v>
      </c>
      <c r="J8" s="3">
        <v>0</v>
      </c>
      <c r="K8" s="3"/>
      <c r="L8" s="3">
        <f t="shared" si="0"/>
        <v>0</v>
      </c>
      <c r="M8" s="3">
        <v>10</v>
      </c>
      <c r="N8" s="30" t="s">
        <v>269</v>
      </c>
      <c r="O8" s="2" t="s">
        <v>47</v>
      </c>
      <c r="P8" s="2" t="s">
        <v>43</v>
      </c>
    </row>
    <row r="9" spans="1:16" ht="105" x14ac:dyDescent="0.25">
      <c r="A9" s="3">
        <v>8</v>
      </c>
      <c r="B9" s="2" t="s">
        <v>216</v>
      </c>
      <c r="C9" s="3" t="s">
        <v>217</v>
      </c>
      <c r="D9" s="3" t="s">
        <v>218</v>
      </c>
      <c r="E9" s="3" t="s">
        <v>219</v>
      </c>
      <c r="F9" s="3" t="s">
        <v>20</v>
      </c>
      <c r="G9" s="3" t="s">
        <v>21</v>
      </c>
      <c r="H9" s="3">
        <v>10</v>
      </c>
      <c r="I9" s="3">
        <v>10</v>
      </c>
      <c r="J9" s="3">
        <v>2</v>
      </c>
      <c r="K9" s="3"/>
      <c r="L9" s="3">
        <f t="shared" si="0"/>
        <v>2</v>
      </c>
      <c r="M9" s="3">
        <v>10</v>
      </c>
      <c r="N9" s="30" t="s">
        <v>269</v>
      </c>
      <c r="O9" s="2"/>
      <c r="P9" s="2"/>
    </row>
    <row r="10" spans="1:16" ht="135" x14ac:dyDescent="0.25">
      <c r="A10" s="3">
        <v>9</v>
      </c>
      <c r="B10" s="2" t="s">
        <v>216</v>
      </c>
      <c r="C10" s="3" t="s">
        <v>220</v>
      </c>
      <c r="D10" s="3" t="s">
        <v>221</v>
      </c>
      <c r="E10" s="3" t="s">
        <v>222</v>
      </c>
      <c r="F10" s="3" t="s">
        <v>20</v>
      </c>
      <c r="G10" s="3" t="s">
        <v>21</v>
      </c>
      <c r="H10" s="3">
        <v>10</v>
      </c>
      <c r="I10" s="3">
        <v>10</v>
      </c>
      <c r="J10" s="3">
        <v>2</v>
      </c>
      <c r="K10" s="3"/>
      <c r="L10" s="3">
        <f t="shared" si="0"/>
        <v>2</v>
      </c>
      <c r="M10" s="3">
        <v>10</v>
      </c>
      <c r="N10" s="30" t="s">
        <v>269</v>
      </c>
      <c r="O10" s="2" t="s">
        <v>223</v>
      </c>
      <c r="P10" s="2" t="s">
        <v>216</v>
      </c>
    </row>
    <row r="11" spans="1:16" ht="105" x14ac:dyDescent="0.25">
      <c r="A11" s="3">
        <v>10</v>
      </c>
      <c r="B11" s="2" t="s">
        <v>53</v>
      </c>
      <c r="C11" s="22" t="s">
        <v>224</v>
      </c>
      <c r="D11" s="22" t="s">
        <v>225</v>
      </c>
      <c r="E11" s="22" t="s">
        <v>226</v>
      </c>
      <c r="F11" s="22" t="s">
        <v>20</v>
      </c>
      <c r="G11" s="3" t="s">
        <v>21</v>
      </c>
      <c r="H11" s="3">
        <v>10</v>
      </c>
      <c r="I11" s="3">
        <v>10</v>
      </c>
      <c r="J11" s="3">
        <v>2</v>
      </c>
      <c r="K11" s="3"/>
      <c r="L11" s="3">
        <f t="shared" si="0"/>
        <v>2</v>
      </c>
      <c r="M11" s="3">
        <v>10</v>
      </c>
      <c r="N11" s="30" t="s">
        <v>269</v>
      </c>
      <c r="O11" s="2" t="s">
        <v>57</v>
      </c>
      <c r="P11" s="2" t="s">
        <v>53</v>
      </c>
    </row>
    <row r="12" spans="1:16" ht="135" x14ac:dyDescent="0.25">
      <c r="A12" s="3">
        <v>11</v>
      </c>
      <c r="B12" s="2" t="s">
        <v>67</v>
      </c>
      <c r="C12" s="20" t="s">
        <v>227</v>
      </c>
      <c r="D12" s="20" t="s">
        <v>228</v>
      </c>
      <c r="E12" s="20" t="s">
        <v>229</v>
      </c>
      <c r="F12" s="20" t="s">
        <v>20</v>
      </c>
      <c r="G12" s="20" t="s">
        <v>21</v>
      </c>
      <c r="H12" s="20">
        <v>10</v>
      </c>
      <c r="I12" s="20">
        <v>10</v>
      </c>
      <c r="J12" s="3">
        <v>0</v>
      </c>
      <c r="K12" s="3"/>
      <c r="L12" s="3">
        <f t="shared" si="0"/>
        <v>0</v>
      </c>
      <c r="M12" s="3">
        <v>10</v>
      </c>
      <c r="N12" s="30" t="s">
        <v>269</v>
      </c>
      <c r="O12" s="23" t="s">
        <v>71</v>
      </c>
      <c r="P12" s="2" t="s">
        <v>67</v>
      </c>
    </row>
    <row r="13" spans="1:16" ht="135" x14ac:dyDescent="0.25">
      <c r="A13" s="3">
        <v>12</v>
      </c>
      <c r="B13" s="2" t="s">
        <v>67</v>
      </c>
      <c r="C13" s="3" t="s">
        <v>230</v>
      </c>
      <c r="D13" s="3" t="s">
        <v>218</v>
      </c>
      <c r="E13" s="3" t="s">
        <v>231</v>
      </c>
      <c r="F13" s="3" t="s">
        <v>20</v>
      </c>
      <c r="G13" s="3" t="s">
        <v>21</v>
      </c>
      <c r="H13" s="3">
        <v>10</v>
      </c>
      <c r="I13" s="3">
        <v>10</v>
      </c>
      <c r="J13" s="3">
        <v>2</v>
      </c>
      <c r="K13" s="3"/>
      <c r="L13" s="3">
        <f t="shared" si="0"/>
        <v>2</v>
      </c>
      <c r="M13" s="3">
        <v>10</v>
      </c>
      <c r="N13" s="30" t="s">
        <v>269</v>
      </c>
      <c r="O13" s="23" t="s">
        <v>71</v>
      </c>
      <c r="P13" s="2" t="s">
        <v>67</v>
      </c>
    </row>
    <row r="14" spans="1:16" ht="135" x14ac:dyDescent="0.25">
      <c r="A14" s="3">
        <v>13</v>
      </c>
      <c r="B14" s="2" t="s">
        <v>75</v>
      </c>
      <c r="C14" s="3" t="s">
        <v>232</v>
      </c>
      <c r="D14" s="3" t="s">
        <v>130</v>
      </c>
      <c r="E14" s="3" t="s">
        <v>233</v>
      </c>
      <c r="F14" s="3" t="s">
        <v>84</v>
      </c>
      <c r="G14" s="3" t="s">
        <v>21</v>
      </c>
      <c r="H14" s="3">
        <v>10</v>
      </c>
      <c r="I14" s="3">
        <v>10</v>
      </c>
      <c r="J14" s="3">
        <v>10</v>
      </c>
      <c r="K14" s="3"/>
      <c r="L14" s="3">
        <f t="shared" si="0"/>
        <v>10</v>
      </c>
      <c r="M14" s="3">
        <v>10</v>
      </c>
      <c r="N14" s="30" t="s">
        <v>267</v>
      </c>
      <c r="O14" s="2" t="s">
        <v>79</v>
      </c>
      <c r="P14" s="2" t="s">
        <v>75</v>
      </c>
    </row>
    <row r="15" spans="1:16" ht="135" x14ac:dyDescent="0.25">
      <c r="A15" s="3">
        <v>14</v>
      </c>
      <c r="B15" s="2" t="s">
        <v>80</v>
      </c>
      <c r="C15" s="20" t="s">
        <v>234</v>
      </c>
      <c r="D15" s="20" t="s">
        <v>235</v>
      </c>
      <c r="E15" s="20" t="s">
        <v>172</v>
      </c>
      <c r="F15" s="20" t="s">
        <v>84</v>
      </c>
      <c r="G15" s="3" t="s">
        <v>21</v>
      </c>
      <c r="H15" s="3">
        <v>10</v>
      </c>
      <c r="I15" s="3">
        <v>10</v>
      </c>
      <c r="J15" s="3">
        <v>2</v>
      </c>
      <c r="K15" s="3"/>
      <c r="L15" s="3">
        <f t="shared" si="0"/>
        <v>2</v>
      </c>
      <c r="M15" s="3">
        <v>10</v>
      </c>
      <c r="N15" s="30" t="s">
        <v>269</v>
      </c>
      <c r="O15" s="23" t="s">
        <v>85</v>
      </c>
      <c r="P15" s="2" t="s">
        <v>80</v>
      </c>
    </row>
    <row r="16" spans="1:16" ht="135" x14ac:dyDescent="0.25">
      <c r="A16" s="3">
        <v>15</v>
      </c>
      <c r="B16" s="2" t="s">
        <v>86</v>
      </c>
      <c r="C16" s="11" t="s">
        <v>236</v>
      </c>
      <c r="D16" s="11" t="s">
        <v>218</v>
      </c>
      <c r="E16" s="21" t="s">
        <v>126</v>
      </c>
      <c r="F16" s="21" t="s">
        <v>20</v>
      </c>
      <c r="G16" s="26" t="s">
        <v>21</v>
      </c>
      <c r="H16" s="26">
        <v>10</v>
      </c>
      <c r="I16" s="26">
        <v>10</v>
      </c>
      <c r="J16" s="3">
        <v>2</v>
      </c>
      <c r="K16" s="3"/>
      <c r="L16" s="3">
        <f t="shared" si="0"/>
        <v>2</v>
      </c>
      <c r="M16" s="3">
        <v>10</v>
      </c>
      <c r="N16" s="30" t="s">
        <v>269</v>
      </c>
      <c r="O16" s="2" t="s">
        <v>237</v>
      </c>
      <c r="P16" s="2" t="s">
        <v>86</v>
      </c>
    </row>
  </sheetData>
  <autoFilter ref="A1:P16"/>
  <pageMargins left="0.7" right="0.7" top="0.75" bottom="0.75" header="0.3" footer="0.3"/>
  <pageSetup paperSize="9" scale="3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workbookViewId="0">
      <selection activeCell="R14" sqref="R14"/>
    </sheetView>
  </sheetViews>
  <sheetFormatPr defaultRowHeight="15" x14ac:dyDescent="0.25"/>
  <cols>
    <col min="1" max="1" width="4.140625" customWidth="1"/>
    <col min="2" max="2" width="27.28515625" customWidth="1"/>
    <col min="3" max="3" width="15.7109375" customWidth="1"/>
    <col min="4" max="4" width="9.28515625" customWidth="1"/>
    <col min="5" max="5" width="13.85546875" customWidth="1"/>
    <col min="7" max="7" width="10.28515625" customWidth="1"/>
    <col min="8" max="8" width="6.42578125" customWidth="1"/>
    <col min="9" max="9" width="9.85546875" customWidth="1"/>
    <col min="10" max="10" width="9.5703125" customWidth="1"/>
    <col min="11" max="11" width="16.7109375" customWidth="1"/>
    <col min="12" max="12" width="10.85546875" customWidth="1"/>
    <col min="13" max="13" width="9.140625" customWidth="1"/>
    <col min="14" max="14" width="16.7109375" customWidth="1"/>
    <col min="15" max="15" width="12" customWidth="1"/>
    <col min="16" max="16" width="22.85546875" customWidth="1"/>
  </cols>
  <sheetData>
    <row r="1" spans="1:16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ht="165" x14ac:dyDescent="0.25">
      <c r="A2" s="3">
        <v>1</v>
      </c>
      <c r="B2" s="2" t="s">
        <v>104</v>
      </c>
      <c r="C2" s="3" t="s">
        <v>238</v>
      </c>
      <c r="D2" s="3" t="s">
        <v>239</v>
      </c>
      <c r="E2" s="3" t="s">
        <v>145</v>
      </c>
      <c r="F2" s="3" t="s">
        <v>240</v>
      </c>
      <c r="G2" s="3" t="s">
        <v>21</v>
      </c>
      <c r="H2" s="3">
        <v>11</v>
      </c>
      <c r="I2" s="3">
        <v>11</v>
      </c>
      <c r="J2" s="3">
        <v>1</v>
      </c>
      <c r="K2" s="3"/>
      <c r="L2" s="3">
        <f>J2+K2</f>
        <v>1</v>
      </c>
      <c r="M2" s="3">
        <v>11</v>
      </c>
      <c r="N2" s="30" t="s">
        <v>269</v>
      </c>
      <c r="O2" s="2" t="s">
        <v>109</v>
      </c>
      <c r="P2" s="2" t="s">
        <v>104</v>
      </c>
    </row>
    <row r="3" spans="1:16" ht="150" x14ac:dyDescent="0.25">
      <c r="A3" s="3">
        <v>2</v>
      </c>
      <c r="B3" s="2" t="s">
        <v>28</v>
      </c>
      <c r="C3" s="3" t="s">
        <v>241</v>
      </c>
      <c r="D3" s="3" t="s">
        <v>182</v>
      </c>
      <c r="E3" s="3" t="s">
        <v>242</v>
      </c>
      <c r="F3" s="3" t="s">
        <v>20</v>
      </c>
      <c r="G3" s="3" t="s">
        <v>21</v>
      </c>
      <c r="H3" s="3">
        <v>11</v>
      </c>
      <c r="I3" s="3">
        <v>11</v>
      </c>
      <c r="J3" s="3">
        <v>2.5</v>
      </c>
      <c r="K3" s="3"/>
      <c r="L3" s="3">
        <f t="shared" ref="L3:L15" si="0">J3+K3</f>
        <v>2.5</v>
      </c>
      <c r="M3" s="3">
        <v>11</v>
      </c>
      <c r="N3" s="30" t="s">
        <v>269</v>
      </c>
      <c r="O3" s="2" t="s">
        <v>32</v>
      </c>
      <c r="P3" s="2" t="s">
        <v>28</v>
      </c>
    </row>
    <row r="4" spans="1:16" ht="150" x14ac:dyDescent="0.25">
      <c r="A4" s="3">
        <v>3</v>
      </c>
      <c r="B4" s="2" t="s">
        <v>28</v>
      </c>
      <c r="C4" s="3" t="s">
        <v>243</v>
      </c>
      <c r="D4" s="3" t="s">
        <v>244</v>
      </c>
      <c r="E4" s="3" t="s">
        <v>78</v>
      </c>
      <c r="F4" s="3" t="s">
        <v>20</v>
      </c>
      <c r="G4" s="3" t="s">
        <v>21</v>
      </c>
      <c r="H4" s="3">
        <v>11</v>
      </c>
      <c r="I4" s="3">
        <v>11</v>
      </c>
      <c r="J4" s="3">
        <v>6.5</v>
      </c>
      <c r="K4" s="3"/>
      <c r="L4" s="3">
        <f t="shared" si="0"/>
        <v>6.5</v>
      </c>
      <c r="M4" s="3">
        <v>11</v>
      </c>
      <c r="N4" s="30" t="s">
        <v>267</v>
      </c>
      <c r="O4" s="2" t="s">
        <v>32</v>
      </c>
      <c r="P4" s="2" t="s">
        <v>28</v>
      </c>
    </row>
    <row r="5" spans="1:16" ht="165" x14ac:dyDescent="0.25">
      <c r="A5" s="3">
        <v>4</v>
      </c>
      <c r="B5" s="2" t="s">
        <v>33</v>
      </c>
      <c r="C5" s="3" t="s">
        <v>245</v>
      </c>
      <c r="D5" s="3" t="s">
        <v>246</v>
      </c>
      <c r="E5" s="3" t="s">
        <v>247</v>
      </c>
      <c r="F5" s="3" t="s">
        <v>20</v>
      </c>
      <c r="G5" s="3" t="s">
        <v>21</v>
      </c>
      <c r="H5" s="3">
        <v>11</v>
      </c>
      <c r="I5" s="3">
        <v>11</v>
      </c>
      <c r="J5" s="3">
        <v>0.5</v>
      </c>
      <c r="K5" s="3"/>
      <c r="L5" s="3">
        <f t="shared" si="0"/>
        <v>0.5</v>
      </c>
      <c r="M5" s="3">
        <v>11</v>
      </c>
      <c r="N5" s="30" t="s">
        <v>269</v>
      </c>
      <c r="O5" s="2" t="s">
        <v>34</v>
      </c>
      <c r="P5" s="2" t="s">
        <v>33</v>
      </c>
    </row>
    <row r="6" spans="1:16" ht="135" x14ac:dyDescent="0.25">
      <c r="A6" s="3">
        <v>5</v>
      </c>
      <c r="B6" s="2" t="s">
        <v>35</v>
      </c>
      <c r="C6" s="3" t="s">
        <v>248</v>
      </c>
      <c r="D6" s="3" t="s">
        <v>249</v>
      </c>
      <c r="E6" s="3" t="s">
        <v>250</v>
      </c>
      <c r="F6" s="3" t="s">
        <v>84</v>
      </c>
      <c r="G6" s="3" t="s">
        <v>21</v>
      </c>
      <c r="H6" s="3">
        <v>11</v>
      </c>
      <c r="I6" s="3">
        <v>11</v>
      </c>
      <c r="J6" s="3">
        <v>5</v>
      </c>
      <c r="K6" s="3"/>
      <c r="L6" s="3">
        <f t="shared" si="0"/>
        <v>5</v>
      </c>
      <c r="M6" s="3">
        <v>11</v>
      </c>
      <c r="N6" s="30" t="s">
        <v>269</v>
      </c>
      <c r="O6" s="2" t="s">
        <v>39</v>
      </c>
      <c r="P6" s="2" t="s">
        <v>35</v>
      </c>
    </row>
    <row r="7" spans="1:16" ht="135" x14ac:dyDescent="0.25">
      <c r="A7" s="3">
        <v>6</v>
      </c>
      <c r="B7" s="2" t="s">
        <v>35</v>
      </c>
      <c r="C7" s="3" t="s">
        <v>124</v>
      </c>
      <c r="D7" s="3" t="s">
        <v>251</v>
      </c>
      <c r="E7" s="3" t="s">
        <v>65</v>
      </c>
      <c r="F7" s="3" t="s">
        <v>20</v>
      </c>
      <c r="G7" s="3" t="s">
        <v>21</v>
      </c>
      <c r="H7" s="3"/>
      <c r="I7" s="3">
        <v>11</v>
      </c>
      <c r="J7" s="3">
        <v>6.5</v>
      </c>
      <c r="K7" s="3"/>
      <c r="L7" s="3">
        <f t="shared" si="0"/>
        <v>6.5</v>
      </c>
      <c r="M7" s="3">
        <v>11</v>
      </c>
      <c r="N7" s="30" t="s">
        <v>267</v>
      </c>
      <c r="O7" s="2" t="s">
        <v>39</v>
      </c>
      <c r="P7" s="2" t="s">
        <v>35</v>
      </c>
    </row>
    <row r="8" spans="1:16" ht="150" x14ac:dyDescent="0.25">
      <c r="A8" s="3">
        <v>7</v>
      </c>
      <c r="B8" s="2" t="s">
        <v>119</v>
      </c>
      <c r="C8" s="3" t="s">
        <v>252</v>
      </c>
      <c r="D8" s="3" t="s">
        <v>208</v>
      </c>
      <c r="E8" s="3" t="s">
        <v>65</v>
      </c>
      <c r="F8" s="3" t="s">
        <v>20</v>
      </c>
      <c r="G8" s="3" t="s">
        <v>21</v>
      </c>
      <c r="H8" s="3">
        <v>11</v>
      </c>
      <c r="I8" s="3">
        <v>11</v>
      </c>
      <c r="J8" s="3">
        <v>1</v>
      </c>
      <c r="K8" s="3"/>
      <c r="L8" s="3">
        <f t="shared" si="0"/>
        <v>1</v>
      </c>
      <c r="M8" s="3">
        <v>11</v>
      </c>
      <c r="N8" s="30" t="s">
        <v>269</v>
      </c>
      <c r="O8" s="2" t="s">
        <v>214</v>
      </c>
      <c r="P8" s="2" t="s">
        <v>119</v>
      </c>
    </row>
    <row r="9" spans="1:16" ht="150" x14ac:dyDescent="0.25">
      <c r="A9" s="3">
        <v>8</v>
      </c>
      <c r="B9" s="2" t="s">
        <v>216</v>
      </c>
      <c r="C9" s="3" t="s">
        <v>253</v>
      </c>
      <c r="D9" s="3" t="s">
        <v>45</v>
      </c>
      <c r="E9" s="3" t="s">
        <v>65</v>
      </c>
      <c r="F9" s="3" t="s">
        <v>20</v>
      </c>
      <c r="G9" s="3" t="s">
        <v>21</v>
      </c>
      <c r="H9" s="3">
        <v>11</v>
      </c>
      <c r="I9" s="3">
        <v>11</v>
      </c>
      <c r="J9" s="3">
        <v>4.5</v>
      </c>
      <c r="K9" s="3"/>
      <c r="L9" s="3">
        <f t="shared" si="0"/>
        <v>4.5</v>
      </c>
      <c r="M9" s="3">
        <v>11</v>
      </c>
      <c r="N9" s="30" t="s">
        <v>269</v>
      </c>
      <c r="O9" s="2" t="s">
        <v>223</v>
      </c>
      <c r="P9" s="2" t="s">
        <v>216</v>
      </c>
    </row>
    <row r="10" spans="1:16" ht="120" x14ac:dyDescent="0.25">
      <c r="A10" s="3">
        <v>9</v>
      </c>
      <c r="B10" s="2" t="s">
        <v>53</v>
      </c>
      <c r="C10" s="3" t="s">
        <v>254</v>
      </c>
      <c r="D10" s="3" t="s">
        <v>45</v>
      </c>
      <c r="E10" s="3" t="s">
        <v>166</v>
      </c>
      <c r="F10" s="3" t="s">
        <v>20</v>
      </c>
      <c r="G10" s="3" t="s">
        <v>21</v>
      </c>
      <c r="H10" s="3">
        <v>11</v>
      </c>
      <c r="I10" s="3">
        <v>11</v>
      </c>
      <c r="J10" s="3">
        <v>1</v>
      </c>
      <c r="K10" s="3"/>
      <c r="L10" s="3">
        <f t="shared" si="0"/>
        <v>1</v>
      </c>
      <c r="M10" s="3">
        <v>11</v>
      </c>
      <c r="N10" s="30" t="s">
        <v>269</v>
      </c>
      <c r="O10" s="2" t="s">
        <v>57</v>
      </c>
      <c r="P10" s="2" t="s">
        <v>53</v>
      </c>
    </row>
    <row r="11" spans="1:16" ht="150" x14ac:dyDescent="0.25">
      <c r="A11" s="3">
        <v>10</v>
      </c>
      <c r="B11" s="2" t="s">
        <v>67</v>
      </c>
      <c r="C11" s="20" t="s">
        <v>255</v>
      </c>
      <c r="D11" s="20" t="s">
        <v>256</v>
      </c>
      <c r="E11" s="20" t="s">
        <v>257</v>
      </c>
      <c r="F11" s="20" t="s">
        <v>20</v>
      </c>
      <c r="G11" s="20" t="s">
        <v>21</v>
      </c>
      <c r="H11" s="20">
        <v>11</v>
      </c>
      <c r="I11" s="20">
        <v>11</v>
      </c>
      <c r="J11" s="3">
        <v>1</v>
      </c>
      <c r="K11" s="3"/>
      <c r="L11" s="3">
        <f t="shared" si="0"/>
        <v>1</v>
      </c>
      <c r="M11" s="3">
        <v>11</v>
      </c>
      <c r="N11" s="30" t="s">
        <v>269</v>
      </c>
      <c r="O11" s="23" t="s">
        <v>71</v>
      </c>
      <c r="P11" s="2" t="s">
        <v>67</v>
      </c>
    </row>
    <row r="12" spans="1:16" ht="150" x14ac:dyDescent="0.25">
      <c r="A12" s="3">
        <v>11</v>
      </c>
      <c r="B12" s="2" t="s">
        <v>67</v>
      </c>
      <c r="C12" s="22" t="s">
        <v>238</v>
      </c>
      <c r="D12" s="22" t="s">
        <v>258</v>
      </c>
      <c r="E12" s="22" t="s">
        <v>247</v>
      </c>
      <c r="F12" s="22" t="s">
        <v>20</v>
      </c>
      <c r="G12" s="22" t="s">
        <v>21</v>
      </c>
      <c r="H12" s="22">
        <v>11</v>
      </c>
      <c r="I12" s="22">
        <v>11</v>
      </c>
      <c r="J12" s="3">
        <v>2</v>
      </c>
      <c r="K12" s="3"/>
      <c r="L12" s="3">
        <f t="shared" si="0"/>
        <v>2</v>
      </c>
      <c r="M12" s="3">
        <v>11</v>
      </c>
      <c r="N12" s="30" t="s">
        <v>269</v>
      </c>
      <c r="O12" s="23" t="s">
        <v>71</v>
      </c>
      <c r="P12" s="2" t="s">
        <v>67</v>
      </c>
    </row>
    <row r="13" spans="1:16" ht="150" x14ac:dyDescent="0.25">
      <c r="A13" s="3">
        <v>12</v>
      </c>
      <c r="B13" s="2" t="s">
        <v>75</v>
      </c>
      <c r="C13" s="3" t="s">
        <v>259</v>
      </c>
      <c r="D13" s="3" t="s">
        <v>260</v>
      </c>
      <c r="E13" s="3" t="s">
        <v>46</v>
      </c>
      <c r="F13" s="3" t="s">
        <v>20</v>
      </c>
      <c r="G13" s="3" t="s">
        <v>21</v>
      </c>
      <c r="H13" s="3">
        <v>11</v>
      </c>
      <c r="I13" s="3">
        <v>11</v>
      </c>
      <c r="J13" s="3">
        <v>5</v>
      </c>
      <c r="K13" s="3"/>
      <c r="L13" s="3">
        <f t="shared" si="0"/>
        <v>5</v>
      </c>
      <c r="M13" s="3">
        <v>11</v>
      </c>
      <c r="N13" s="30" t="s">
        <v>269</v>
      </c>
      <c r="O13" s="2" t="s">
        <v>79</v>
      </c>
      <c r="P13" s="2" t="s">
        <v>75</v>
      </c>
    </row>
    <row r="14" spans="1:16" ht="181.5" customHeight="1" x14ac:dyDescent="0.25">
      <c r="A14" s="3">
        <v>13</v>
      </c>
      <c r="B14" s="2" t="s">
        <v>86</v>
      </c>
      <c r="C14" s="11" t="s">
        <v>261</v>
      </c>
      <c r="D14" s="11" t="s">
        <v>37</v>
      </c>
      <c r="E14" s="11" t="s">
        <v>262</v>
      </c>
      <c r="F14" s="11" t="s">
        <v>20</v>
      </c>
      <c r="G14" s="11" t="s">
        <v>21</v>
      </c>
      <c r="H14" s="11">
        <v>11</v>
      </c>
      <c r="I14" s="11">
        <v>11</v>
      </c>
      <c r="J14" s="3">
        <v>1</v>
      </c>
      <c r="K14" s="3"/>
      <c r="L14" s="3">
        <f t="shared" si="0"/>
        <v>1</v>
      </c>
      <c r="M14" s="3">
        <v>11</v>
      </c>
      <c r="N14" s="30" t="s">
        <v>269</v>
      </c>
      <c r="O14" s="2" t="s">
        <v>237</v>
      </c>
      <c r="P14" s="6" t="s">
        <v>86</v>
      </c>
    </row>
    <row r="15" spans="1:16" ht="119.25" customHeight="1" x14ac:dyDescent="0.25">
      <c r="A15" s="3">
        <v>14</v>
      </c>
      <c r="B15" s="2" t="s">
        <v>263</v>
      </c>
      <c r="C15" s="3" t="s">
        <v>264</v>
      </c>
      <c r="D15" s="3" t="s">
        <v>265</v>
      </c>
      <c r="E15" s="3" t="s">
        <v>266</v>
      </c>
      <c r="F15" s="3" t="s">
        <v>84</v>
      </c>
      <c r="G15" s="3" t="s">
        <v>21</v>
      </c>
      <c r="H15" s="3">
        <v>11</v>
      </c>
      <c r="I15" s="3">
        <v>11</v>
      </c>
      <c r="J15" s="3">
        <v>2.5</v>
      </c>
      <c r="K15" s="3"/>
      <c r="L15" s="3">
        <f t="shared" si="0"/>
        <v>2.5</v>
      </c>
      <c r="M15" s="3">
        <v>11</v>
      </c>
      <c r="N15" s="30" t="s">
        <v>269</v>
      </c>
      <c r="O15" s="3"/>
      <c r="P15" s="2" t="s">
        <v>263</v>
      </c>
    </row>
  </sheetData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10</cp:revision>
  <cp:lastPrinted>2024-11-29T13:39:30Z</cp:lastPrinted>
  <dcterms:created xsi:type="dcterms:W3CDTF">2024-11-28T05:13:53Z</dcterms:created>
  <dcterms:modified xsi:type="dcterms:W3CDTF">2024-12-05T13:47:15Z</dcterms:modified>
</cp:coreProperties>
</file>